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<sst xmlns="http://schemas.openxmlformats.org/spreadsheetml/2006/main" count="36" uniqueCount="36">
  <si>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</si>
  <si>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ALG040</t>
  </si>
  <si>
    <t xml:space="preserve">m</t>
  </si>
  <si>
    <t xml:space="preserve">Clôture en panneau grillagé soudé modulaire.</t>
  </si>
  <si>
    <r>
      <rPr>
        <sz val="8.25"/>
        <color rgb="FF000000"/>
        <rFont val="Arial"/>
        <family val="2"/>
      </rPr>
      <t xml:space="preserve">Clôture constituée de </t>
    </r>
    <r>
      <rPr>
        <b/>
        <sz val="8.25"/>
        <color rgb="FF000000"/>
        <rFont val="Arial"/>
        <family val="2"/>
      </rPr>
      <t xml:space="preserve">panneau de maille électrosoudée avec des pliages de renfort, de 200x50 mm de pas de maille, réduit à 50x50 mm dans les zones de plis, et de 5 mm de diamètre, de 2,50x1,00 m, finition galvanisé et plastifié de couleur blanche RAL 9010</t>
    </r>
    <r>
      <rPr>
        <sz val="8.25"/>
        <color rgb="FF000000"/>
        <rFont val="Arial"/>
        <family val="2"/>
      </rPr>
      <t xml:space="preserve"> et de poteaux de profil creux de section rectangulaire de </t>
    </r>
    <r>
      <rPr>
        <b/>
        <sz val="8.25"/>
        <color rgb="FF000000"/>
        <rFont val="Arial"/>
        <family val="2"/>
      </rPr>
      <t xml:space="preserve">60x40x2</t>
    </r>
    <r>
      <rPr>
        <sz val="8.25"/>
        <color rgb="FF000000"/>
        <rFont val="Arial"/>
        <family val="2"/>
      </rPr>
      <t xml:space="preserve"> mm, </t>
    </r>
    <r>
      <rPr>
        <b/>
        <sz val="8.25"/>
        <color rgb="FF000000"/>
        <rFont val="Arial"/>
        <family val="2"/>
      </rPr>
      <t xml:space="preserve">vissés au support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</si>
  <si>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</si>
  <si>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</si>
  <si>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</si>
  <si>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</si>
  <si>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</si>
  <si>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</si>
  <si>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mt52vsm010c</t>
  </si>
  <si>
    <t xml:space="preserve">Panneau de maille électrosoudée avec des pliages de renfort, de 200x50 mm de pas de maille, réduit à 50x50 mm dans les zones de plis, et de 5 mm de diamètre, de 2,50x1,00 m, finition galvanisé et plastifié de couleur blanche RAL 9010.</t>
  </si>
  <si>
    <t xml:space="preserve">m</t>
  </si>
  <si>
    <t xml:space="preserve">mt52vpm030c</t>
  </si>
  <si>
    <t xml:space="preserve">Poteau de profilé creux en acier de section rectangulaire 60x40x2 mm, de 1 m de hauteur, finition galvanisé et plastifié de couleur blanche RAL 9010.</t>
  </si>
  <si>
    <t xml:space="preserve">U</t>
  </si>
  <si>
    <t xml:space="preserve">mt52vpm040</t>
  </si>
  <si>
    <t xml:space="preserve">Bases en aluminium pour fixation de poteaux, de vis et d'accessoires de fixation.</t>
  </si>
  <si>
    <t xml:space="preserve">U</t>
  </si>
  <si>
    <t xml:space="preserve">mt52vpm050</t>
  </si>
  <si>
    <t xml:space="preserve">Accessoires de fixation des panneaux de treillis soudé modulaire aux poteaux métalliques</t>
  </si>
  <si>
    <t xml:space="preserve">U</t>
  </si>
  <si>
    <t xml:space="preserve">mq06hor010</t>
  </si>
  <si>
    <t xml:space="preserve">Bétonnière.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</si>
  <si>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</si>
  <si>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</si>
  <si>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</si>
  <si>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</si>
  <si>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</si>
  <si>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</si>
  <si>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</si>
  <si>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</si>
  <si>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</si>
  <si>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125,66Dhs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</si>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</sst>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86" customWidth="1"/>
    <col min="3" max="3" width="19.89" customWidth="1"/>
    <col min="4" max="4" width="26.18" customWidth="1"/>
    <col min="5" max="5" width="5.61" customWidth="1"/>
    <col min="6" max="6" width="8.67" customWidth="1"/>
    <col min="7" max="7" width="4.93" customWidth="1"/>
    <col min="8" max="8" width="9.18" customWidth="1"/>
    <col min="9" max="9" width="5.78" customWidth="1"/>
    <col min="10" max="10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45.0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6">
        <v>591.740000</v>
      </c>
      <c r="I8" s="16"/>
      <c r="J8" s="16">
        <f ca="1">ROUND(INDIRECT(ADDRESS(ROW()+(0), COLUMN()+(-4), 1))*INDIRECT(ADDRESS(ROW()+(0), COLUMN()+(-2), 1)), 2)</f>
        <v>591.740000</v>
      </c>
    </row>
    <row r="9" spans="1:10" ht="34.50" thickBot="1" customHeight="1">
      <c r="A9" s="17" t="s">
        <v>14</v>
      </c>
      <c r="B9" s="17" t="s">
        <v>15</v>
      </c>
      <c r="C9" s="17"/>
      <c r="D9" s="17"/>
      <c r="E9" s="17"/>
      <c r="F9" s="18">
        <v>0.200000</v>
      </c>
      <c r="G9" s="19" t="s">
        <v>16</v>
      </c>
      <c r="H9" s="20">
        <v>158.870000</v>
      </c>
      <c r="I9" s="20"/>
      <c r="J9" s="20">
        <f ca="1">ROUND(INDIRECT(ADDRESS(ROW()+(0), COLUMN()+(-4), 1))*INDIRECT(ADDRESS(ROW()+(0), COLUMN()+(-2), 1)), 2)</f>
        <v>31.770000</v>
      </c>
    </row>
    <row r="10" spans="1:10" ht="24.00" thickBot="1" customHeight="1">
      <c r="A10" s="17" t="s">
        <v>17</v>
      </c>
      <c r="B10" s="17" t="s">
        <v>18</v>
      </c>
      <c r="C10" s="17"/>
      <c r="D10" s="17"/>
      <c r="E10" s="17"/>
      <c r="F10" s="18">
        <v>0.200000</v>
      </c>
      <c r="G10" s="19" t="s">
        <v>19</v>
      </c>
      <c r="H10" s="20">
        <v>245.320000</v>
      </c>
      <c r="I10" s="20"/>
      <c r="J10" s="20">
        <f ca="1">ROUND(INDIRECT(ADDRESS(ROW()+(0), COLUMN()+(-4), 1))*INDIRECT(ADDRESS(ROW()+(0), COLUMN()+(-2), 1)), 2)</f>
        <v>49.060000</v>
      </c>
    </row>
    <row r="11" spans="1:10" ht="24.00" thickBot="1" customHeight="1">
      <c r="A11" s="17" t="s">
        <v>20</v>
      </c>
      <c r="B11" s="17" t="s">
        <v>21</v>
      </c>
      <c r="C11" s="17"/>
      <c r="D11" s="17"/>
      <c r="E11" s="17"/>
      <c r="F11" s="18">
        <v>1.200000</v>
      </c>
      <c r="G11" s="19" t="s">
        <v>22</v>
      </c>
      <c r="H11" s="20">
        <v>25.280000</v>
      </c>
      <c r="I11" s="20"/>
      <c r="J11" s="20">
        <f ca="1">ROUND(INDIRECT(ADDRESS(ROW()+(0), COLUMN()+(-4), 1))*INDIRECT(ADDRESS(ROW()+(0), COLUMN()+(-2), 1)), 2)</f>
        <v>30.340000</v>
      </c>
    </row>
    <row r="12" spans="1:10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0.005000</v>
      </c>
      <c r="G12" s="19" t="s">
        <v>25</v>
      </c>
      <c r="H12" s="20">
        <v>13.340000</v>
      </c>
      <c r="I12" s="20"/>
      <c r="J12" s="20">
        <f ca="1">ROUND(INDIRECT(ADDRESS(ROW()+(0), COLUMN()+(-4), 1))*INDIRECT(ADDRESS(ROW()+(0), COLUMN()+(-2), 1)), 2)</f>
        <v>0.070000</v>
      </c>
    </row>
    <row r="13" spans="1:10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0.163000</v>
      </c>
      <c r="G13" s="19" t="s">
        <v>28</v>
      </c>
      <c r="H13" s="20">
        <v>48.450000</v>
      </c>
      <c r="I13" s="20"/>
      <c r="J13" s="20">
        <f ca="1">ROUND(INDIRECT(ADDRESS(ROW()+(0), COLUMN()+(-4), 1))*INDIRECT(ADDRESS(ROW()+(0), COLUMN()+(-2), 1)), 2)</f>
        <v>7.900000</v>
      </c>
    </row>
    <row r="14" spans="1:10" ht="13.50" thickBot="1" customHeight="1">
      <c r="A14" s="17" t="s">
        <v>29</v>
      </c>
      <c r="B14" s="21" t="s">
        <v>30</v>
      </c>
      <c r="C14" s="21"/>
      <c r="D14" s="21"/>
      <c r="E14" s="21"/>
      <c r="F14" s="22">
        <v>0.163000</v>
      </c>
      <c r="G14" s="23" t="s">
        <v>31</v>
      </c>
      <c r="H14" s="24">
        <v>41.600000</v>
      </c>
      <c r="I14" s="24"/>
      <c r="J14" s="24">
        <f ca="1">ROUND(INDIRECT(ADDRESS(ROW()+(0), COLUMN()+(-4), 1))*INDIRECT(ADDRESS(ROW()+(0), COLUMN()+(-2), 1)), 2)</f>
        <v>6.780000</v>
      </c>
    </row>
    <row r="15" spans="1:10" ht="13.50" thickBot="1" customHeight="1">
      <c r="A15" s="21"/>
      <c r="B15" s="25" t="s">
        <v>32</v>
      </c>
      <c r="C15" s="25"/>
      <c r="D15" s="25"/>
      <c r="E15" s="25"/>
      <c r="F15" s="26">
        <v>3.000000</v>
      </c>
      <c r="G15" s="27" t="s">
        <v>33</v>
      </c>
      <c r="H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717.660000</v>
      </c>
      <c r="I15" s="28"/>
      <c r="J15" s="28">
        <f ca="1">ROUND(INDIRECT(ADDRESS(ROW()+(0), COLUMN()+(-4), 1))*INDIRECT(ADDRESS(ROW()+(0), COLUMN()+(-2), 1))/100, 2)</f>
        <v>21.530000</v>
      </c>
    </row>
    <row r="16" spans="1:10" ht="13.50" thickBot="1" customHeight="1">
      <c r="A16" s="6" t="s">
        <v>34</v>
      </c>
      <c r="B16" s="7"/>
      <c r="C16" s="7"/>
      <c r="D16" s="7"/>
      <c r="E16" s="7"/>
      <c r="F16" s="7"/>
      <c r="G16" s="29"/>
      <c r="H16" s="6" t="s">
        <v>35</v>
      </c>
      <c r="I16" s="6"/>
      <c r="J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739.190000</v>
      </c>
    </row>
  </sheetData>
  <mergeCells count="26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A16:F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