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<sst xmlns="http://schemas.openxmlformats.org/spreadsheetml/2006/main" count="48" uniqueCount="48">
  <si>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</si>
  <si>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</si>
  <si>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</si>
  <si>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</si>
  <si>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encadrée par des tubes horizontaux de 50x30x1,5 mm et des tubes verticaux de 40x30x1,5 mm, de 3,00x1,00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60x40x1,5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encastrés dans le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</si>
  <si>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</si>
  <si>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</si>
  <si>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</si>
  <si>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</si>
  <si>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</si>
  <si>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</si>
  <si>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mt52vsm020a</t>
  </si>
  <si>
    <t xml:space="preserve">Panneau de maille électrosoudée avec des pliages de renfort, de 200x50 mm de pas de maille, réduit à 50x50 mm dans les zones de plis, et de 5 mm de diamètre, encadrée par des tubes horizontaux de 50x30x1,5 mm et des tubes verticaux de 40x30x1,5 mm, de 3,00x1,00 m, finition galvanisé.</t>
  </si>
  <si>
    <t xml:space="preserve">m</t>
  </si>
  <si>
    <t xml:space="preserve">mt52vpm030a</t>
  </si>
  <si>
    <t xml:space="preserve">Poteau de profilé creux en acier de section rectangulaire 60x40x2 mm, de 1 m de hauteur, finition galvanisé.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</si>
  <si>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</si>
  <si>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</si>
  <si>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</si>
  <si>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</si>
  <si>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</si>
  <si>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</si>
  <si>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</si>
  <si>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</si>
  <si>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</si>
  <si>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</si>
  <si>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</si>
  <si>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</si>
  <si>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</si>
  <si>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</si>
  <si>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</si>
  <si>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</si>
  <si>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</si>
  <si>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</si>
  <si>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</si>
  <si>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</si>
  <si>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</si>
  <si>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</si>
  <si>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</si>
  <si>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</si>
  <si>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</si>
  <si>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</si>
  <si>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</si>
  <si>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</si>
  <si>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</si>
  <si>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</si>
  <si>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99,20Dhs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</si>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</sst>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5.61" customWidth="1"/>
    <col min="6" max="6" width="8.67" customWidth="1"/>
    <col min="7" max="7" width="4.93" customWidth="1"/>
    <col min="8" max="8" width="9.18" customWidth="1"/>
    <col min="9" max="9" width="5.78" customWidth="1"/>
    <col min="10" max="10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55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6">
        <v>473.120000</v>
      </c>
      <c r="I8" s="16"/>
      <c r="J8" s="16">
        <f ca="1">ROUND(INDIRECT(ADDRESS(ROW()+(0), COLUMN()+(-4), 1))*INDIRECT(ADDRESS(ROW()+(0), COLUMN()+(-2), 1)), 2)</f>
        <v>473.120000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20">
        <v>131.470000</v>
      </c>
      <c r="I9" s="20"/>
      <c r="J9" s="20">
        <f ca="1">ROUND(INDIRECT(ADDRESS(ROW()+(0), COLUMN()+(-4), 1))*INDIRECT(ADDRESS(ROW()+(0), COLUMN()+(-2), 1)), 2)</f>
        <v>26.290000</v>
      </c>
    </row>
    <row r="10" spans="1:10" ht="24.00" thickBot="1" customHeight="1">
      <c r="A10" s="17" t="s">
        <v>17</v>
      </c>
      <c r="B10" s="17" t="s">
        <v>18</v>
      </c>
      <c r="C10" s="17"/>
      <c r="D10" s="17"/>
      <c r="E10" s="17"/>
      <c r="F10" s="18">
        <v>1.200000</v>
      </c>
      <c r="G10" s="19" t="s">
        <v>19</v>
      </c>
      <c r="H10" s="20">
        <v>25.280000</v>
      </c>
      <c r="I10" s="20"/>
      <c r="J10" s="20">
        <f ca="1">ROUND(INDIRECT(ADDRESS(ROW()+(0), COLUMN()+(-4), 1))*INDIRECT(ADDRESS(ROW()+(0), COLUMN()+(-2), 1)), 2)</f>
        <v>30.340000</v>
      </c>
    </row>
    <row r="11" spans="1:10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0.006000</v>
      </c>
      <c r="G11" s="19" t="s">
        <v>22</v>
      </c>
      <c r="H11" s="20">
        <v>16.880000</v>
      </c>
      <c r="I11" s="20"/>
      <c r="J11" s="20">
        <f ca="1">ROUND(INDIRECT(ADDRESS(ROW()+(0), COLUMN()+(-4), 1))*INDIRECT(ADDRESS(ROW()+(0), COLUMN()+(-2), 1)), 2)</f>
        <v>0.100000</v>
      </c>
    </row>
    <row r="12" spans="1:10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0.015000</v>
      </c>
      <c r="G12" s="19" t="s">
        <v>25</v>
      </c>
      <c r="H12" s="20">
        <v>177.430000</v>
      </c>
      <c r="I12" s="20"/>
      <c r="J12" s="20">
        <f ca="1">ROUND(INDIRECT(ADDRESS(ROW()+(0), COLUMN()+(-4), 1))*INDIRECT(ADDRESS(ROW()+(0), COLUMN()+(-2), 1)), 2)</f>
        <v>2.660000</v>
      </c>
    </row>
    <row r="13" spans="1:10" ht="13.50" thickBot="1" customHeight="1">
      <c r="A13" s="17" t="s">
        <v>26</v>
      </c>
      <c r="B13" s="17" t="s">
        <v>27</v>
      </c>
      <c r="C13" s="17"/>
      <c r="D13" s="17"/>
      <c r="E13" s="17"/>
      <c r="F13" s="18">
        <v>3.800000</v>
      </c>
      <c r="G13" s="19" t="s">
        <v>28</v>
      </c>
      <c r="H13" s="20">
        <v>1.230000</v>
      </c>
      <c r="I13" s="20"/>
      <c r="J13" s="20">
        <f ca="1">ROUND(INDIRECT(ADDRESS(ROW()+(0), COLUMN()+(-4), 1))*INDIRECT(ADDRESS(ROW()+(0), COLUMN()+(-2), 1)), 2)</f>
        <v>4.670000</v>
      </c>
    </row>
    <row r="14" spans="1:10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0.076000</v>
      </c>
      <c r="G14" s="19" t="s">
        <v>31</v>
      </c>
      <c r="H14" s="20">
        <v>13.500000</v>
      </c>
      <c r="I14" s="20"/>
      <c r="J14" s="20">
        <f ca="1">ROUND(INDIRECT(ADDRESS(ROW()+(0), COLUMN()+(-4), 1))*INDIRECT(ADDRESS(ROW()+(0), COLUMN()+(-2), 1)), 2)</f>
        <v>1.030000</v>
      </c>
    </row>
    <row r="15" spans="1:10" ht="13.50" thickBot="1" customHeight="1">
      <c r="A15" s="17" t="s">
        <v>32</v>
      </c>
      <c r="B15" s="17" t="s">
        <v>33</v>
      </c>
      <c r="C15" s="17"/>
      <c r="D15" s="17"/>
      <c r="E15" s="17"/>
      <c r="F15" s="18">
        <v>0.007000</v>
      </c>
      <c r="G15" s="19" t="s">
        <v>34</v>
      </c>
      <c r="H15" s="20">
        <v>13.340000</v>
      </c>
      <c r="I15" s="20"/>
      <c r="J15" s="20">
        <f ca="1">ROUND(INDIRECT(ADDRESS(ROW()+(0), COLUMN()+(-4), 1))*INDIRECT(ADDRESS(ROW()+(0), COLUMN()+(-2), 1)), 2)</f>
        <v>0.090000</v>
      </c>
    </row>
    <row r="16" spans="1:10" ht="13.50" thickBot="1" customHeight="1">
      <c r="A16" s="17" t="s">
        <v>35</v>
      </c>
      <c r="B16" s="17" t="s">
        <v>36</v>
      </c>
      <c r="C16" s="17"/>
      <c r="D16" s="17"/>
      <c r="E16" s="17"/>
      <c r="F16" s="18">
        <v>0.326000</v>
      </c>
      <c r="G16" s="19" t="s">
        <v>37</v>
      </c>
      <c r="H16" s="20">
        <v>41.600000</v>
      </c>
      <c r="I16" s="20"/>
      <c r="J16" s="20">
        <f ca="1">ROUND(INDIRECT(ADDRESS(ROW()+(0), COLUMN()+(-4), 1))*INDIRECT(ADDRESS(ROW()+(0), COLUMN()+(-2), 1)), 2)</f>
        <v>13.560000</v>
      </c>
    </row>
    <row r="17" spans="1:10" ht="13.50" thickBot="1" customHeight="1">
      <c r="A17" s="17" t="s">
        <v>38</v>
      </c>
      <c r="B17" s="17" t="s">
        <v>39</v>
      </c>
      <c r="C17" s="17"/>
      <c r="D17" s="17"/>
      <c r="E17" s="17"/>
      <c r="F17" s="18">
        <v>0.163000</v>
      </c>
      <c r="G17" s="19" t="s">
        <v>40</v>
      </c>
      <c r="H17" s="20">
        <v>48.450000</v>
      </c>
      <c r="I17" s="20"/>
      <c r="J17" s="20">
        <f ca="1">ROUND(INDIRECT(ADDRESS(ROW()+(0), COLUMN()+(-4), 1))*INDIRECT(ADDRESS(ROW()+(0), COLUMN()+(-2), 1)), 2)</f>
        <v>7.900000</v>
      </c>
    </row>
    <row r="18" spans="1:10" ht="13.50" thickBot="1" customHeight="1">
      <c r="A18" s="17" t="s">
        <v>41</v>
      </c>
      <c r="B18" s="21" t="s">
        <v>42</v>
      </c>
      <c r="C18" s="21"/>
      <c r="D18" s="21"/>
      <c r="E18" s="21"/>
      <c r="F18" s="22">
        <v>0.163000</v>
      </c>
      <c r="G18" s="23" t="s">
        <v>43</v>
      </c>
      <c r="H18" s="24">
        <v>41.600000</v>
      </c>
      <c r="I18" s="24"/>
      <c r="J18" s="24">
        <f ca="1">ROUND(INDIRECT(ADDRESS(ROW()+(0), COLUMN()+(-4), 1))*INDIRECT(ADDRESS(ROW()+(0), COLUMN()+(-2), 1)), 2)</f>
        <v>6.780000</v>
      </c>
    </row>
    <row r="19" spans="1:10" ht="13.50" thickBot="1" customHeight="1">
      <c r="A19" s="21"/>
      <c r="B19" s="25" t="s">
        <v>44</v>
      </c>
      <c r="C19" s="25"/>
      <c r="D19" s="25"/>
      <c r="E19" s="25"/>
      <c r="F19" s="26">
        <v>3.000000</v>
      </c>
      <c r="G19" s="27" t="s">
        <v>45</v>
      </c>
      <c r="H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566.540000</v>
      </c>
      <c r="I19" s="28"/>
      <c r="J19" s="28">
        <f ca="1">ROUND(INDIRECT(ADDRESS(ROW()+(0), COLUMN()+(-4), 1))*INDIRECT(ADDRESS(ROW()+(0), COLUMN()+(-2), 1))/100, 2)</f>
        <v>17.000000</v>
      </c>
    </row>
    <row r="20" spans="1:10" ht="13.50" thickBot="1" customHeight="1">
      <c r="A20" s="6" t="s">
        <v>46</v>
      </c>
      <c r="B20" s="7"/>
      <c r="C20" s="7"/>
      <c r="D20" s="7"/>
      <c r="E20" s="7"/>
      <c r="F20" s="7"/>
      <c r="G20" s="29"/>
      <c r="H20" s="6" t="s">
        <v>47</v>
      </c>
      <c r="I20" s="6"/>
      <c r="J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583.540000</v>
      </c>
    </row>
  </sheetData>
  <mergeCells count="3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  <mergeCell ref="B18:E18"/>
    <mergeCell ref="H18:I18"/>
    <mergeCell ref="B19:E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