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<sst xmlns="http://schemas.openxmlformats.org/spreadsheetml/2006/main" count="36" uniqueCount="36">
  <si>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</si>
  <si>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ALG080</t>
  </si>
  <si>
    <t xml:space="preserve">m</t>
  </si>
  <si>
    <t xml:space="preserve">Grille électrosoudée pour clôture.</t>
  </si>
  <si>
    <r>
      <rPr>
        <sz val="8.25"/>
        <color rgb="FF000000"/>
        <rFont val="Arial"/>
        <family val="2"/>
      </rPr>
      <t xml:space="preserve">Clôture composée de </t>
    </r>
    <r>
      <rPr>
        <b/>
        <sz val="8.25"/>
        <color rgb="FF000000"/>
        <rFont val="Arial"/>
        <family val="2"/>
      </rPr>
      <t xml:space="preserve">grille électrosoudée formée par platine en acier galvanisé, de 30x2 mm, formant un quadrillage de 30x30 mm et châssis avec des assemblages électrosoudés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poteaux de profilé creux en acier galvanisé, de section carrée 50x50x1,5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séparés 2 m entre eux</t>
    </r>
    <r>
      <rPr>
        <sz val="8.25"/>
        <color rgb="FF000000"/>
        <rFont val="Arial"/>
        <family val="2"/>
      </rPr>
      <t xml:space="preserve"> et </t>
    </r>
    <r>
      <rPr>
        <b/>
        <sz val="8.25"/>
        <color rgb="FF000000"/>
        <rFont val="Arial"/>
        <family val="2"/>
      </rPr>
      <t xml:space="preserve">encastrés dans des dés de béton ou des murets en maçonnerie ou en béton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</si>
  <si>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</si>
  <si>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</si>
  <si>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</si>
  <si>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</si>
  <si>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</si>
  <si>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</si>
  <si>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</si>
  <si>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formée par platine en acier galvanisé, de 30x2 mm, formant un quadrillage de 30x30 mm et châssis avec des assemblages électrosoudés.</t>
  </si>
  <si>
    <t xml:space="preserve">m²</t>
  </si>
  <si>
    <t xml:space="preserve">mt52vpm020i</t>
  </si>
  <si>
    <t xml:space="preserve">Poteau de profilé creux en acier galvanisé, de section carrée 50x50x1,5 mm et 1,5 m de hauteur.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</si>
  <si>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</si>
  <si>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</si>
  <si>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</si>
  <si>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</si>
  <si>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</si>
  <si>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</si>
  <si>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</si>
  <si>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</si>
  <si>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</si>
  <si>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</si>
  <si>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</si>
  <si>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</si>
  <si>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</si>
  <si>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</si>
  <si>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</si>
  <si>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</si>
  <si>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</si>
  <si>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</si>
  <si>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150,51Dhs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</si>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</sst>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46" customWidth="1"/>
    <col min="3" max="3" width="19.21" customWidth="1"/>
    <col min="4" max="4" width="29.24" customWidth="1"/>
    <col min="5" max="5" width="3.91" customWidth="1"/>
    <col min="6" max="6" width="8.16" customWidth="1"/>
    <col min="7" max="7" width="1.53" customWidth="1"/>
    <col min="8" max="8" width="3.91" customWidth="1"/>
    <col min="9" max="9" width="9.69" customWidth="1"/>
    <col min="10" max="10" width="5.27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1.500000</v>
      </c>
      <c r="G8" s="14" t="s">
        <v>13</v>
      </c>
      <c r="H8" s="14"/>
      <c r="I8" s="16">
        <v>501.180000</v>
      </c>
      <c r="J8" s="16"/>
      <c r="K8" s="16">
        <f ca="1">ROUND(INDIRECT(ADDRESS(ROW()+(0), COLUMN()+(-5), 1))*INDIRECT(ADDRESS(ROW()+(0), COLUMN()+(-2), 1)), 2)</f>
        <v>751.770000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0.550000</v>
      </c>
      <c r="G9" s="19" t="s">
        <v>16</v>
      </c>
      <c r="H9" s="19"/>
      <c r="I9" s="20">
        <v>45.030000</v>
      </c>
      <c r="J9" s="20"/>
      <c r="K9" s="20">
        <f ca="1">ROUND(INDIRECT(ADDRESS(ROW()+(0), COLUMN()+(-5), 1))*INDIRECT(ADDRESS(ROW()+(0), COLUMN()+(-2), 1)), 2)</f>
        <v>24.770000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0.015000</v>
      </c>
      <c r="G10" s="19" t="s">
        <v>19</v>
      </c>
      <c r="H10" s="19"/>
      <c r="I10" s="20">
        <v>726.280000</v>
      </c>
      <c r="J10" s="20"/>
      <c r="K10" s="20">
        <f ca="1">ROUND(INDIRECT(ADDRESS(ROW()+(0), COLUMN()+(-5), 1))*INDIRECT(ADDRESS(ROW()+(0), COLUMN()+(-2), 1)), 2)</f>
        <v>10.890000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0.453000</v>
      </c>
      <c r="G11" s="19" t="s">
        <v>22</v>
      </c>
      <c r="H11" s="19"/>
      <c r="I11" s="20">
        <v>47.620000</v>
      </c>
      <c r="J11" s="20"/>
      <c r="K11" s="20">
        <f ca="1">ROUND(INDIRECT(ADDRESS(ROW()+(0), COLUMN()+(-5), 1))*INDIRECT(ADDRESS(ROW()+(0), COLUMN()+(-2), 1)), 2)</f>
        <v>21.570000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0.453000</v>
      </c>
      <c r="G12" s="19" t="s">
        <v>25</v>
      </c>
      <c r="H12" s="19"/>
      <c r="I12" s="20">
        <v>41.770000</v>
      </c>
      <c r="J12" s="20"/>
      <c r="K12" s="20">
        <f ca="1">ROUND(INDIRECT(ADDRESS(ROW()+(0), COLUMN()+(-5), 1))*INDIRECT(ADDRESS(ROW()+(0), COLUMN()+(-2), 1)), 2)</f>
        <v>18.920000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0.453000</v>
      </c>
      <c r="G13" s="19" t="s">
        <v>28</v>
      </c>
      <c r="H13" s="19"/>
      <c r="I13" s="20">
        <v>46.880000</v>
      </c>
      <c r="J13" s="20"/>
      <c r="K13" s="20">
        <f ca="1">ROUND(INDIRECT(ADDRESS(ROW()+(0), COLUMN()+(-5), 1))*INDIRECT(ADDRESS(ROW()+(0), COLUMN()+(-2), 1)), 2)</f>
        <v>21.240000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0.453000</v>
      </c>
      <c r="G14" s="23" t="s">
        <v>31</v>
      </c>
      <c r="H14" s="23"/>
      <c r="I14" s="24">
        <v>41.600000</v>
      </c>
      <c r="J14" s="24"/>
      <c r="K14" s="24">
        <f ca="1">ROUND(INDIRECT(ADDRESS(ROW()+(0), COLUMN()+(-5), 1))*INDIRECT(ADDRESS(ROW()+(0), COLUMN()+(-2), 1)), 2)</f>
        <v>18.840000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868.000000</v>
      </c>
      <c r="J15" s="28"/>
      <c r="K15" s="28">
        <f ca="1">ROUND(INDIRECT(ADDRESS(ROW()+(0), COLUMN()+(-5), 1))*INDIRECT(ADDRESS(ROW()+(0), COLUMN()+(-2), 1))/100, 2)</f>
        <v>17.360000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885.360000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