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<sst xmlns="http://schemas.openxmlformats.org/spreadsheetml/2006/main" count="47" uniqueCount="47">
  <si>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</si>
  <si>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</si>
  <si>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</si>
  <si>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</si>
  <si>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8x4x1,5 m (volume 48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</si>
  <si>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</si>
  <si>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</si>
  <si>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</si>
  <si>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</si>
  <si>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</si>
  <si>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</si>
  <si>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mt47ped010a</t>
  </si>
  <si>
    <t xml:space="preserve">Équipement de filtration complet pour piscine de 8x4x1,5 m (volume 48 m³).</t>
  </si>
  <si>
    <t xml:space="preserve">U</t>
  </si>
  <si>
    <t xml:space="preserve">mt47ped020a</t>
  </si>
  <si>
    <t xml:space="preserve">Circuit de tuyauteries, de vannes et d'accessoires pour piscine de 8x4x1,5 m (volume 48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</si>
  <si>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</si>
  <si>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</si>
  <si>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</si>
  <si>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</si>
  <si>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</si>
  <si>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</si>
  <si>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</si>
  <si>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</si>
  <si>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</si>
  <si>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</si>
  <si>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</si>
  <si>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</si>
  <si>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</si>
  <si>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</si>
  <si>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</si>
  <si>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</si>
  <si>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</si>
  <si>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</si>
  <si>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</si>
  <si>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</si>
  <si>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</si>
  <si>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</si>
  <si>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</si>
  <si>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</si>
  <si>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</si>
  <si>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</si>
  <si>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</si>
  <si>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</si>
  <si>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</si>
  <si>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16.972,65Dhs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</si>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</sst>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24204.890000</v>
      </c>
      <c r="H8" s="16">
        <f ca="1">ROUND(INDIRECT(ADDRESS(ROW()+(0), COLUMN()+(-3), 1))*INDIRECT(ADDRESS(ROW()+(0), COLUMN()+(-1), 1)), 2)</f>
        <v>24204.890000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5208.250000</v>
      </c>
      <c r="H9" s="20">
        <f ca="1">ROUND(INDIRECT(ADDRESS(ROW()+(0), COLUMN()+(-3), 1))*INDIRECT(ADDRESS(ROW()+(0), COLUMN()+(-1), 1)), 2)</f>
        <v>5208.250000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2.000000</v>
      </c>
      <c r="F10" s="19" t="s">
        <v>19</v>
      </c>
      <c r="G10" s="20">
        <v>503.900000</v>
      </c>
      <c r="H10" s="20">
        <f ca="1">ROUND(INDIRECT(ADDRESS(ROW()+(0), COLUMN()+(-3), 1))*INDIRECT(ADDRESS(ROW()+(0), COLUMN()+(-1), 1)), 2)</f>
        <v>1007.800000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78.230000</v>
      </c>
      <c r="H11" s="20">
        <f ca="1">ROUND(INDIRECT(ADDRESS(ROW()+(0), COLUMN()+(-3), 1))*INDIRECT(ADDRESS(ROW()+(0), COLUMN()+(-1), 1)), 2)</f>
        <v>234.690000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2240.300000</v>
      </c>
      <c r="H12" s="20">
        <f ca="1">ROUND(INDIRECT(ADDRESS(ROW()+(0), COLUMN()+(-3), 1))*INDIRECT(ADDRESS(ROW()+(0), COLUMN()+(-1), 1)), 2)</f>
        <v>2240.300000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66.260000</v>
      </c>
      <c r="H13" s="20">
        <f ca="1">ROUND(INDIRECT(ADDRESS(ROW()+(0), COLUMN()+(-3), 1))*INDIRECT(ADDRESS(ROW()+(0), COLUMN()+(-1), 1)), 2)</f>
        <v>66.260000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14.217000</v>
      </c>
      <c r="F14" s="19" t="s">
        <v>31</v>
      </c>
      <c r="G14" s="20">
        <v>47.820000</v>
      </c>
      <c r="H14" s="20">
        <f ca="1">ROUND(INDIRECT(ADDRESS(ROW()+(0), COLUMN()+(-3), 1))*INDIRECT(ADDRESS(ROW()+(0), COLUMN()+(-1), 1)), 2)</f>
        <v>679.860000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14.217000</v>
      </c>
      <c r="F15" s="19" t="s">
        <v>34</v>
      </c>
      <c r="G15" s="20">
        <v>40.950000</v>
      </c>
      <c r="H15" s="20">
        <f ca="1">ROUND(INDIRECT(ADDRESS(ROW()+(0), COLUMN()+(-3), 1))*INDIRECT(ADDRESS(ROW()+(0), COLUMN()+(-1), 1)), 2)</f>
        <v>582.190000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1.673000</v>
      </c>
      <c r="F16" s="19" t="s">
        <v>37</v>
      </c>
      <c r="G16" s="20">
        <v>47.820000</v>
      </c>
      <c r="H16" s="20">
        <f ca="1">ROUND(INDIRECT(ADDRESS(ROW()+(0), COLUMN()+(-3), 1))*INDIRECT(ADDRESS(ROW()+(0), COLUMN()+(-1), 1)), 2)</f>
        <v>80.000000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1.673000</v>
      </c>
      <c r="F17" s="23" t="s">
        <v>40</v>
      </c>
      <c r="G17" s="24">
        <v>40.950000</v>
      </c>
      <c r="H17" s="24">
        <f ca="1">ROUND(INDIRECT(ADDRESS(ROW()+(0), COLUMN()+(-3), 1))*INDIRECT(ADDRESS(ROW()+(0), COLUMN()+(-1), 1)), 2)</f>
        <v>68.510000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34372.750000</v>
      </c>
      <c r="H18" s="16">
        <f ca="1">ROUND(INDIRECT(ADDRESS(ROW()+(0), COLUMN()+(-3), 1))*INDIRECT(ADDRESS(ROW()+(0), COLUMN()+(-1), 1))/100, 2)</f>
        <v>687.460000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35060.210000</v>
      </c>
      <c r="H19" s="24">
        <f ca="1">ROUND(INDIRECT(ADDRESS(ROW()+(0), COLUMN()+(-3), 1))*INDIRECT(ADDRESS(ROW()+(0), COLUMN()+(-1), 1))/100, 2)</f>
        <v>1051.810000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36112.020000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