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<sst xmlns="http://schemas.openxmlformats.org/spreadsheetml/2006/main" count="32" uniqueCount="32">
  <si>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</si>
  <si>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APP010</t>
  </si>
  <si>
    <t xml:space="preserve">m²</t>
  </si>
  <si>
    <t xml:space="preserve">Peinture de parements et de sols de piscines.</t>
  </si>
  <si>
    <r>
      <rPr>
        <b/>
        <sz val="7.80"/>
        <color rgb="FF000000"/>
        <rFont val="Arial"/>
        <family val="2"/>
      </rPr>
      <t xml:space="preserve">Peinture au chloro-caoutchouc</t>
    </r>
    <r>
      <rPr>
        <sz val="7.80"/>
        <color rgb="FF000000"/>
        <rFont val="Arial"/>
        <family val="2"/>
      </rPr>
      <t xml:space="preserve"> dans des piscines, </t>
    </r>
    <r>
      <rPr>
        <b/>
        <sz val="7.80"/>
        <color rgb="FF000000"/>
        <rFont val="Arial"/>
        <family val="2"/>
      </rPr>
      <t xml:space="preserve">lavage de la surface avec un acide chlorydrique dilué avec 10% d'eau</t>
    </r>
    <r>
      <rPr>
        <sz val="7.80"/>
        <color rgb="FF000000"/>
        <rFont val="Arial"/>
        <family val="2"/>
      </rPr>
      <t xml:space="preserve">, couche de fond avec </t>
    </r>
    <r>
      <rPr>
        <b/>
        <sz val="7.80"/>
        <color rgb="FF000000"/>
        <rFont val="Arial"/>
        <family val="2"/>
      </rPr>
      <t xml:space="preserve">peinture au chloro-caoutchouc, finition semi-brillante, à base de résines de chloro-caoutchouc et plastifiants insaponifiables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diluée dans 20% à 30% de dissolvant à base de hydrocarbures aromatiques</t>
    </r>
    <r>
      <rPr>
        <sz val="7.80"/>
        <color rgb="FF000000"/>
        <rFont val="Arial"/>
        <family val="2"/>
      </rPr>
      <t xml:space="preserve">, et de deux couches de finition avec le même produit non dilué (rendement: </t>
    </r>
    <r>
      <rPr>
        <b/>
        <sz val="7.80"/>
        <color rgb="FF000000"/>
        <rFont val="Arial"/>
        <family val="2"/>
      </rPr>
      <t xml:space="preserve">0,125</t>
    </r>
    <r>
      <rPr>
        <sz val="7.80"/>
        <color rgb="FF000000"/>
        <rFont val="Arial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</si>
  <si>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</si>
  <si>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</si>
  <si>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</si>
  <si>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</si>
  <si>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</si>
  <si>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</si>
  <si>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mt27pfj120</t>
  </si>
  <si>
    <t xml:space="preserve">Solution d'acide chlorydrique diluée dans l'eau à dix pour cent.</t>
  </si>
  <si>
    <t xml:space="preserve">l</t>
  </si>
  <si>
    <t xml:space="preserve">mt27pdj020d</t>
  </si>
  <si>
    <t xml:space="preserve">Peinture au chloro-caoutchouc, finition semi-brillante, à base de résines de chloro-caoutchouc et plastifiants insaponifiables, couleur vert, résistant à l'abrasion et à l'immersion dans l'eau, appliquée à la brosse, au rouleau ou au pistolet.</t>
  </si>
  <si>
    <t xml:space="preserve">l</t>
  </si>
  <si>
    <t xml:space="preserve">mt27wad100a</t>
  </si>
  <si>
    <t xml:space="preserve">Dissolvant formulé à base de 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</si>
  <si>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</si>
  <si>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</si>
  <si>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</si>
  <si>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</si>
  <si>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</si>
  <si>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</si>
  <si>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</si>
  <si>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</si>
  <si>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</si>
  <si>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</si>
  <si>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</si>
  <si>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357,79Dhs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</si>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</sst>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0.78" customWidth="1"/>
    <col min="3" max="3" width="21.86" customWidth="1"/>
    <col min="4" max="4" width="27.25" customWidth="1"/>
    <col min="5" max="5" width="6.56" customWidth="1"/>
    <col min="6" max="6" width="8.89" customWidth="1"/>
    <col min="7" max="7" width="5.54" customWidth="1"/>
    <col min="8" max="8" width="9.76" customWidth="1"/>
    <col min="9" max="9" width="6.27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0.300000</v>
      </c>
      <c r="G8" s="14" t="s">
        <v>13</v>
      </c>
      <c r="H8" s="16">
        <v>53.750000</v>
      </c>
      <c r="I8" s="16"/>
      <c r="J8" s="16">
        <f ca="1">ROUND(INDIRECT(ADDRESS(ROW()+(0), COLUMN()+(-4), 1))*INDIRECT(ADDRESS(ROW()+(0), COLUMN()+(-2), 1)), 2)</f>
        <v>16.130000</v>
      </c>
    </row>
    <row r="9" spans="1:10" ht="40.80" thickBot="1" customHeight="1">
      <c r="A9" s="17" t="s">
        <v>14</v>
      </c>
      <c r="B9" s="17" t="s">
        <v>15</v>
      </c>
      <c r="C9" s="17"/>
      <c r="D9" s="17"/>
      <c r="E9" s="17"/>
      <c r="F9" s="18">
        <v>0.344000</v>
      </c>
      <c r="G9" s="19" t="s">
        <v>16</v>
      </c>
      <c r="H9" s="20">
        <v>189.790000</v>
      </c>
      <c r="I9" s="20"/>
      <c r="J9" s="20">
        <f ca="1">ROUND(INDIRECT(ADDRESS(ROW()+(0), COLUMN()+(-4), 1))*INDIRECT(ADDRESS(ROW()+(0), COLUMN()+(-2), 1)), 2)</f>
        <v>65.290000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0.031000</v>
      </c>
      <c r="G10" s="19" t="s">
        <v>19</v>
      </c>
      <c r="H10" s="20">
        <v>43.280000</v>
      </c>
      <c r="I10" s="20"/>
      <c r="J10" s="20">
        <f ca="1">ROUND(INDIRECT(ADDRESS(ROW()+(0), COLUMN()+(-4), 1))*INDIRECT(ADDRESS(ROW()+(0), COLUMN()+(-2), 1)), 2)</f>
        <v>1.340000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0.234000</v>
      </c>
      <c r="G11" s="19" t="s">
        <v>22</v>
      </c>
      <c r="H11" s="20">
        <v>46.290000</v>
      </c>
      <c r="I11" s="20"/>
      <c r="J11" s="20">
        <f ca="1">ROUND(INDIRECT(ADDRESS(ROW()+(0), COLUMN()+(-4), 1))*INDIRECT(ADDRESS(ROW()+(0), COLUMN()+(-2), 1)), 2)</f>
        <v>10.830000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1"/>
      <c r="F12" s="22">
        <v>0.234000</v>
      </c>
      <c r="G12" s="23" t="s">
        <v>25</v>
      </c>
      <c r="H12" s="24">
        <v>41.060000</v>
      </c>
      <c r="I12" s="24"/>
      <c r="J12" s="24">
        <f ca="1">ROUND(INDIRECT(ADDRESS(ROW()+(0), COLUMN()+(-4), 1))*INDIRECT(ADDRESS(ROW()+(0), COLUMN()+(-2), 1)), 2)</f>
        <v>9.610000</v>
      </c>
    </row>
    <row r="13" spans="1:10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103.200000</v>
      </c>
      <c r="I13" s="16"/>
      <c r="J13" s="16">
        <f ca="1">ROUND(INDIRECT(ADDRESS(ROW()+(0), COLUMN()+(-4), 1))*INDIRECT(ADDRESS(ROW()+(0), COLUMN()+(-2), 1))/100, 2)</f>
        <v>2.060000</v>
      </c>
    </row>
    <row r="14" spans="1:10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105.260000</v>
      </c>
      <c r="I14" s="24"/>
      <c r="J14" s="24">
        <f ca="1">ROUND(INDIRECT(ADDRESS(ROW()+(0), COLUMN()+(-4), 1))*INDIRECT(ADDRESS(ROW()+(0), COLUMN()+(-2), 1))/100, 2)</f>
        <v>3.160000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7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108.420000</v>
      </c>
    </row>
  </sheetData>
  <mergeCells count="24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A15:F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