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<sst xmlns="http://schemas.openxmlformats.org/spreadsheetml/2006/main" count="30" uniqueCount="30">
  <si>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</si>
  <si>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ECB020</t>
  </si>
  <si>
    <t xml:space="preserve">m</t>
  </si>
  <si>
    <t xml:space="preserve">Appui de fenêtre en acier prélaqué.</t>
  </si>
  <si>
    <r>
      <rPr>
        <sz val="8.25"/>
        <color rgb="FF000000"/>
        <rFont val="Arial"/>
        <family val="2"/>
      </rPr>
      <t xml:space="preserve">Appui de fenêtre en tôle pliée d'acier prélaqué, épaisseur 0,8 mm, développement 300 mm et 5 plis, avec larmier, encastré dans les jambages; mise en place avec adhésif bitumineux d'application à froid; et scellement des joints entre pièces et des assemblages avec les murs avec mastic adhésif monocomposant.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</si>
  <si>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</si>
  <si>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</si>
  <si>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</si>
  <si>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</si>
  <si>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</si>
  <si>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</si>
  <si>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mt20wwr010</t>
  </si>
  <si>
    <t xml:space="preserve">Adhésif bitumineux d'application à froid, pour tôles métalliques.</t>
  </si>
  <si>
    <t xml:space="preserve">kg</t>
  </si>
  <si>
    <t xml:space="preserve">mt20vme030a</t>
  </si>
  <si>
    <t xml:space="preserve">Appui de fenêtre en tôle pliée d'acier prélaqué, épaisseur 0,8 mm, développement 300 mm et 5 plis, avec larmier.</t>
  </si>
  <si>
    <t xml:space="preserve">m</t>
  </si>
  <si>
    <t xml:space="preserve">mt22www010d</t>
  </si>
  <si>
    <t xml:space="preserve">Cartouche de 290 ml de mastic adhésif monocomposant, neutre, super-élastique, à base de polymère MS, couleur transparente, avec résistance aux intempéries et aux rayons UV et élongation jusqu'à rupture 750%.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</si>
  <si>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</si>
  <si>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</si>
  <si>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</si>
  <si>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</si>
  <si>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</si>
  <si>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</si>
  <si>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</si>
  <si>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</si>
  <si>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</si>
  <si>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15,08Dhs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</si>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</sst>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0.3</v>
      </c>
      <c r="F9" s="11" t="s">
        <v>13</v>
      </c>
      <c r="G9" s="13">
        <v>69.13</v>
      </c>
      <c r="H9" s="13">
        <f ca="1">ROUND(INDIRECT(ADDRESS(ROW()+(0), COLUMN()+(-3), 1))*INDIRECT(ADDRESS(ROW()+(0), COLUMN()+(-1), 1)), 2)</f>
        <v>20.74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59.57</v>
      </c>
      <c r="H10" s="17">
        <f ca="1">ROUND(INDIRECT(ADDRESS(ROW()+(0), COLUMN()+(-3), 1))*INDIRECT(ADDRESS(ROW()+(0), COLUMN()+(-1), 1)), 2)</f>
        <v>59.57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0.2</v>
      </c>
      <c r="F11" s="16" t="s">
        <v>19</v>
      </c>
      <c r="G11" s="17">
        <v>54.31</v>
      </c>
      <c r="H11" s="17">
        <f ca="1">ROUND(INDIRECT(ADDRESS(ROW()+(0), COLUMN()+(-3), 1))*INDIRECT(ADDRESS(ROW()+(0), COLUMN()+(-1), 1)), 2)</f>
        <v>10.86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0.176</v>
      </c>
      <c r="F12" s="16" t="s">
        <v>22</v>
      </c>
      <c r="G12" s="17">
        <v>57.66</v>
      </c>
      <c r="H12" s="17">
        <f ca="1">ROUND(INDIRECT(ADDRESS(ROW()+(0), COLUMN()+(-3), 1))*INDIRECT(ADDRESS(ROW()+(0), COLUMN()+(-1), 1)), 2)</f>
        <v>10.15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0.088</v>
      </c>
      <c r="F13" s="20" t="s">
        <v>25</v>
      </c>
      <c r="G13" s="21">
        <v>48.31</v>
      </c>
      <c r="H13" s="21">
        <f ca="1">ROUND(INDIRECT(ADDRESS(ROW()+(0), COLUMN()+(-3), 1))*INDIRECT(ADDRESS(ROW()+(0), COLUMN()+(-1), 1)), 2)</f>
        <v>4.25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105.57</v>
      </c>
      <c r="H14" s="24">
        <f ca="1">ROUND(INDIRECT(ADDRESS(ROW()+(0), COLUMN()+(-3), 1))*INDIRECT(ADDRESS(ROW()+(0), COLUMN()+(-1), 1))/100, 2)</f>
        <v>2.11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107.68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