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<sst xmlns="http://schemas.openxmlformats.org/spreadsheetml/2006/main" count="42" uniqueCount="42">
  <si>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</si>
  <si>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ECC020</t>
  </si>
  <si>
    <t xml:space="preserve">U</t>
  </si>
  <si>
    <t xml:space="preserve">Couvre-poteau.</t>
  </si>
  <si>
    <r>
      <rPr>
        <b/>
        <sz val="7.80"/>
        <color rgb="FF000000"/>
        <rFont val="Arial"/>
        <family val="2"/>
      </rPr>
      <t xml:space="preserve">Couvre-poteau en béton polymère à surface polie, de couleur gris, de 30x30 cm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</si>
  <si>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</si>
  <si>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</si>
  <si>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</si>
  <si>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</si>
  <si>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</si>
  <si>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</si>
  <si>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</si>
  <si>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</si>
  <si>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</si>
  <si>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</si>
  <si>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</si>
  <si>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</si>
  <si>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</si>
  <si>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</si>
  <si>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</si>
  <si>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</si>
  <si>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</si>
  <si>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</si>
  <si>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mt20wwa040</t>
  </si>
  <si>
    <t xml:space="preserve">Adhésif cémenteux flexible et de grande adhérence.</t>
  </si>
  <si>
    <t xml:space="preserve">kg</t>
  </si>
  <si>
    <t xml:space="preserve">mt20aho030a</t>
  </si>
  <si>
    <t xml:space="preserve">Couvre-poteau en béton polymère à surface polie, de couleur gris, de 30x30 cm, avec ancrage métallique en acier inoxydable.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</si>
  <si>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</si>
  <si>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</si>
  <si>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</si>
  <si>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</si>
  <si>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</si>
  <si>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</si>
  <si>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</si>
  <si>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</si>
  <si>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</si>
  <si>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</si>
  <si>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</si>
  <si>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</si>
  <si>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23,43Dhs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</si>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</sst>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86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16.880000</v>
      </c>
      <c r="G8" s="16">
        <f ca="1">ROUND(INDIRECT(ADDRESS(ROW()+(0), COLUMN()+(-3), 1))*INDIRECT(ADDRESS(ROW()+(0), COLUMN()+(-1), 1)), 2)</f>
        <v>0.100000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0.003000</v>
      </c>
      <c r="E9" s="19" t="s">
        <v>16</v>
      </c>
      <c r="F9" s="20">
        <v>177.430000</v>
      </c>
      <c r="G9" s="20">
        <f ca="1">ROUND(INDIRECT(ADDRESS(ROW()+(0), COLUMN()+(-3), 1))*INDIRECT(ADDRESS(ROW()+(0), COLUMN()+(-1), 1)), 2)</f>
        <v>0.530000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0.900000</v>
      </c>
      <c r="E10" s="19" t="s">
        <v>19</v>
      </c>
      <c r="F10" s="20">
        <v>1.230000</v>
      </c>
      <c r="G10" s="20">
        <f ca="1">ROUND(INDIRECT(ADDRESS(ROW()+(0), COLUMN()+(-3), 1))*INDIRECT(ADDRESS(ROW()+(0), COLUMN()+(-1), 1)), 2)</f>
        <v>1.110000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0.018000</v>
      </c>
      <c r="E11" s="19" t="s">
        <v>22</v>
      </c>
      <c r="F11" s="20">
        <v>13.500000</v>
      </c>
      <c r="G11" s="20">
        <f ca="1">ROUND(INDIRECT(ADDRESS(ROW()+(0), COLUMN()+(-3), 1))*INDIRECT(ADDRESS(ROW()+(0), COLUMN()+(-1), 1)), 2)</f>
        <v>0.240000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0.540000</v>
      </c>
      <c r="E12" s="19" t="s">
        <v>25</v>
      </c>
      <c r="F12" s="20">
        <v>5.330000</v>
      </c>
      <c r="G12" s="20">
        <f ca="1">ROUND(INDIRECT(ADDRESS(ROW()+(0), COLUMN()+(-3), 1))*INDIRECT(ADDRESS(ROW()+(0), COLUMN()+(-1), 1)), 2)</f>
        <v>2.880000</v>
      </c>
    </row>
    <row r="13" spans="1:7" ht="21.60" thickBot="1" customHeight="1">
      <c r="A13" s="17" t="s">
        <v>26</v>
      </c>
      <c r="B13" s="17"/>
      <c r="C13" s="17" t="s">
        <v>27</v>
      </c>
      <c r="D13" s="18">
        <v>1.000000</v>
      </c>
      <c r="E13" s="19" t="s">
        <v>28</v>
      </c>
      <c r="F13" s="20">
        <v>225.750000</v>
      </c>
      <c r="G13" s="20">
        <f ca="1">ROUND(INDIRECT(ADDRESS(ROW()+(0), COLUMN()+(-3), 1))*INDIRECT(ADDRESS(ROW()+(0), COLUMN()+(-1), 1)), 2)</f>
        <v>225.750000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13.340000</v>
      </c>
      <c r="G14" s="20">
        <f ca="1">ROUND(INDIRECT(ADDRESS(ROW()+(0), COLUMN()+(-3), 1))*INDIRECT(ADDRESS(ROW()+(0), COLUMN()+(-1), 1)), 2)</f>
        <v>0.070000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0.272000</v>
      </c>
      <c r="E15" s="19" t="s">
        <v>34</v>
      </c>
      <c r="F15" s="20">
        <v>46.880000</v>
      </c>
      <c r="G15" s="20">
        <f ca="1">ROUND(INDIRECT(ADDRESS(ROW()+(0), COLUMN()+(-3), 1))*INDIRECT(ADDRESS(ROW()+(0), COLUMN()+(-1), 1)), 2)</f>
        <v>12.750000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0.302000</v>
      </c>
      <c r="E16" s="23" t="s">
        <v>37</v>
      </c>
      <c r="F16" s="24">
        <v>39.170000</v>
      </c>
      <c r="G16" s="24">
        <f ca="1">ROUND(INDIRECT(ADDRESS(ROW()+(0), COLUMN()+(-3), 1))*INDIRECT(ADDRESS(ROW()+(0), COLUMN()+(-1), 1)), 2)</f>
        <v>11.830000</v>
      </c>
    </row>
    <row r="17" spans="1:7" ht="12.00" thickBot="1" customHeight="1">
      <c r="A17" s="21"/>
      <c r="B17" s="21"/>
      <c r="C17" s="25" t="s">
        <v>38</v>
      </c>
      <c r="D17" s="26">
        <v>2.000000</v>
      </c>
      <c r="E17" s="27" t="s">
        <v>39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255.260000</v>
      </c>
      <c r="G17" s="28">
        <f ca="1">ROUND(INDIRECT(ADDRESS(ROW()+(0), COLUMN()+(-3), 1))*INDIRECT(ADDRESS(ROW()+(0), COLUMN()+(-1), 1))/100, 2)</f>
        <v>5.110000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260.370000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