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<sst xmlns="http://schemas.openxmlformats.org/spreadsheetml/2006/main" count="42" uniqueCount="42">
  <si>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</si>
  <si>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ECC020</t>
  </si>
  <si>
    <t xml:space="preserve">U</t>
  </si>
  <si>
    <t xml:space="preserve">Couvre-poteau.</t>
  </si>
  <si>
    <r>
      <rPr>
        <b/>
        <sz val="7.80"/>
        <color rgb="FF000000"/>
        <rFont val="Arial"/>
        <family val="2"/>
      </rPr>
      <t xml:space="preserve">Couvre-poteau en béton polymère à surface polie, couleur à choisir, de 40x40 cm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</si>
  <si>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</si>
  <si>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</si>
  <si>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</si>
  <si>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</si>
  <si>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</si>
  <si>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</si>
  <si>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</si>
  <si>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</si>
  <si>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</si>
  <si>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</si>
  <si>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</si>
  <si>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</si>
  <si>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</si>
  <si>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</si>
  <si>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</si>
  <si>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</si>
  <si>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</si>
  <si>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</si>
  <si>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mt20wwa040</t>
  </si>
  <si>
    <t xml:space="preserve">Adhésif cémenteux flexible et de grande adhérence.</t>
  </si>
  <si>
    <t xml:space="preserve">kg</t>
  </si>
  <si>
    <t xml:space="preserve">mt20aho030k</t>
  </si>
  <si>
    <t xml:space="preserve">Couvre-poteau en béton polymère à surface polie, couleur à choisir, de 40x40 cm, avec ancrage métallique en acier inoxydable.</t>
  </si>
  <si>
    <t xml:space="preserve">U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</si>
  <si>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</si>
  <si>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</si>
  <si>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</si>
  <si>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</si>
  <si>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</si>
  <si>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</si>
  <si>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</si>
  <si>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</si>
  <si>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</si>
  <si>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Coûts directs complémentaires</t>
  </si>
  <si>
    <t xml:space="preserve">%</t>
  </si>
  <si>
    <t xml:space="preserve">Coût d'entretien décennal: 49,05Dhs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</si>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</sst>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39" customWidth="1"/>
    <col min="3" max="3" width="65.86" customWidth="1"/>
    <col min="4" max="4" width="8.60" customWidth="1"/>
    <col min="5" max="5" width="5.83" customWidth="1"/>
    <col min="6" max="6" width="16.03" customWidth="1"/>
    <col min="7" max="7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0" t="s">
        <v>12</v>
      </c>
      <c r="D8" s="12">
        <v>0.006000</v>
      </c>
      <c r="E8" s="14" t="s">
        <v>13</v>
      </c>
      <c r="F8" s="16">
        <v>16.880000</v>
      </c>
      <c r="G8" s="16">
        <f ca="1">ROUND(INDIRECT(ADDRESS(ROW()+(0), COLUMN()+(-3), 1))*INDIRECT(ADDRESS(ROW()+(0), COLUMN()+(-1), 1)), 2)</f>
        <v>0.100000</v>
      </c>
    </row>
    <row r="9" spans="1:7" ht="12.00" thickBot="1" customHeight="1">
      <c r="A9" s="17" t="s">
        <v>14</v>
      </c>
      <c r="B9" s="17"/>
      <c r="C9" s="17" t="s">
        <v>15</v>
      </c>
      <c r="D9" s="18">
        <v>0.005000</v>
      </c>
      <c r="E9" s="19" t="s">
        <v>16</v>
      </c>
      <c r="F9" s="20">
        <v>177.430000</v>
      </c>
      <c r="G9" s="20">
        <f ca="1">ROUND(INDIRECT(ADDRESS(ROW()+(0), COLUMN()+(-3), 1))*INDIRECT(ADDRESS(ROW()+(0), COLUMN()+(-1), 1)), 2)</f>
        <v>0.890000</v>
      </c>
    </row>
    <row r="10" spans="1:7" ht="12.00" thickBot="1" customHeight="1">
      <c r="A10" s="17" t="s">
        <v>17</v>
      </c>
      <c r="B10" s="17"/>
      <c r="C10" s="17" t="s">
        <v>18</v>
      </c>
      <c r="D10" s="18">
        <v>1.575000</v>
      </c>
      <c r="E10" s="19" t="s">
        <v>19</v>
      </c>
      <c r="F10" s="20">
        <v>1.230000</v>
      </c>
      <c r="G10" s="20">
        <f ca="1">ROUND(INDIRECT(ADDRESS(ROW()+(0), COLUMN()+(-3), 1))*INDIRECT(ADDRESS(ROW()+(0), COLUMN()+(-1), 1)), 2)</f>
        <v>1.940000</v>
      </c>
    </row>
    <row r="11" spans="1:7" ht="12.00" thickBot="1" customHeight="1">
      <c r="A11" s="17" t="s">
        <v>20</v>
      </c>
      <c r="B11" s="17"/>
      <c r="C11" s="17" t="s">
        <v>21</v>
      </c>
      <c r="D11" s="18">
        <v>0.032000</v>
      </c>
      <c r="E11" s="19" t="s">
        <v>22</v>
      </c>
      <c r="F11" s="20">
        <v>13.500000</v>
      </c>
      <c r="G11" s="20">
        <f ca="1">ROUND(INDIRECT(ADDRESS(ROW()+(0), COLUMN()+(-3), 1))*INDIRECT(ADDRESS(ROW()+(0), COLUMN()+(-1), 1)), 2)</f>
        <v>0.430000</v>
      </c>
    </row>
    <row r="12" spans="1:7" ht="12.00" thickBot="1" customHeight="1">
      <c r="A12" s="17" t="s">
        <v>23</v>
      </c>
      <c r="B12" s="17"/>
      <c r="C12" s="17" t="s">
        <v>24</v>
      </c>
      <c r="D12" s="18">
        <v>0.750000</v>
      </c>
      <c r="E12" s="19" t="s">
        <v>25</v>
      </c>
      <c r="F12" s="20">
        <v>5.330000</v>
      </c>
      <c r="G12" s="20">
        <f ca="1">ROUND(INDIRECT(ADDRESS(ROW()+(0), COLUMN()+(-3), 1))*INDIRECT(ADDRESS(ROW()+(0), COLUMN()+(-1), 1)), 2)</f>
        <v>4.000000</v>
      </c>
    </row>
    <row r="13" spans="1:7" ht="21.60" thickBot="1" customHeight="1">
      <c r="A13" s="17" t="s">
        <v>26</v>
      </c>
      <c r="B13" s="17"/>
      <c r="C13" s="17" t="s">
        <v>27</v>
      </c>
      <c r="D13" s="18">
        <v>1.000000</v>
      </c>
      <c r="E13" s="19" t="s">
        <v>28</v>
      </c>
      <c r="F13" s="20">
        <v>493.590000</v>
      </c>
      <c r="G13" s="20">
        <f ca="1">ROUND(INDIRECT(ADDRESS(ROW()+(0), COLUMN()+(-3), 1))*INDIRECT(ADDRESS(ROW()+(0), COLUMN()+(-1), 1)), 2)</f>
        <v>493.590000</v>
      </c>
    </row>
    <row r="14" spans="1:7" ht="12.00" thickBot="1" customHeight="1">
      <c r="A14" s="17" t="s">
        <v>29</v>
      </c>
      <c r="B14" s="17"/>
      <c r="C14" s="17" t="s">
        <v>30</v>
      </c>
      <c r="D14" s="18">
        <v>0.005000</v>
      </c>
      <c r="E14" s="19" t="s">
        <v>31</v>
      </c>
      <c r="F14" s="20">
        <v>13.340000</v>
      </c>
      <c r="G14" s="20">
        <f ca="1">ROUND(INDIRECT(ADDRESS(ROW()+(0), COLUMN()+(-3), 1))*INDIRECT(ADDRESS(ROW()+(0), COLUMN()+(-1), 1)), 2)</f>
        <v>0.070000</v>
      </c>
    </row>
    <row r="15" spans="1:7" ht="12.00" thickBot="1" customHeight="1">
      <c r="A15" s="17" t="s">
        <v>32</v>
      </c>
      <c r="B15" s="17"/>
      <c r="C15" s="17" t="s">
        <v>33</v>
      </c>
      <c r="D15" s="18">
        <v>0.363000</v>
      </c>
      <c r="E15" s="19" t="s">
        <v>34</v>
      </c>
      <c r="F15" s="20">
        <v>46.880000</v>
      </c>
      <c r="G15" s="20">
        <f ca="1">ROUND(INDIRECT(ADDRESS(ROW()+(0), COLUMN()+(-3), 1))*INDIRECT(ADDRESS(ROW()+(0), COLUMN()+(-1), 1)), 2)</f>
        <v>17.020000</v>
      </c>
    </row>
    <row r="16" spans="1:7" ht="12.00" thickBot="1" customHeight="1">
      <c r="A16" s="17" t="s">
        <v>35</v>
      </c>
      <c r="B16" s="17"/>
      <c r="C16" s="21" t="s">
        <v>36</v>
      </c>
      <c r="D16" s="22">
        <v>0.414000</v>
      </c>
      <c r="E16" s="23" t="s">
        <v>37</v>
      </c>
      <c r="F16" s="24">
        <v>39.170000</v>
      </c>
      <c r="G16" s="24">
        <f ca="1">ROUND(INDIRECT(ADDRESS(ROW()+(0), COLUMN()+(-3), 1))*INDIRECT(ADDRESS(ROW()+(0), COLUMN()+(-1), 1)), 2)</f>
        <v>16.220000</v>
      </c>
    </row>
    <row r="17" spans="1:7" ht="12.00" thickBot="1" customHeight="1">
      <c r="A17" s="21"/>
      <c r="B17" s="21"/>
      <c r="C17" s="25" t="s">
        <v>38</v>
      </c>
      <c r="D17" s="26">
        <v>2.000000</v>
      </c>
      <c r="E17" s="27" t="s">
        <v>39</v>
      </c>
      <c r="F17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534.260000</v>
      </c>
      <c r="G17" s="28">
        <f ca="1">ROUND(INDIRECT(ADDRESS(ROW()+(0), COLUMN()+(-3), 1))*INDIRECT(ADDRESS(ROW()+(0), COLUMN()+(-1), 1))/100, 2)</f>
        <v>10.690000</v>
      </c>
    </row>
    <row r="18" spans="1:7" ht="12.00" thickBot="1" customHeight="1">
      <c r="A18" s="6" t="s">
        <v>40</v>
      </c>
      <c r="B18" s="6"/>
      <c r="C18" s="7"/>
      <c r="D18" s="7"/>
      <c r="E18" s="29"/>
      <c r="F18" s="6" t="s">
        <v>41</v>
      </c>
      <c r="G18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544.950000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