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<sst xmlns="http://schemas.openxmlformats.org/spreadsheetml/2006/main" count="39" uniqueCount="39">
  <si>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</si>
  <si>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</si>
  <si>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</si>
  <si>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</si>
  <si>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15 mm de largeur, entre une traversée de paroi en PVC de 90 mm de diamètre et le conduit d'installations placé à l'intérieur, avec mastic-colle monocomposant de polyuréthane, dureté Shore A approchée de 25 et allongement en rupture &gt; 500%, appliquée au pistolet sur fond de joint de 20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</si>
  <si>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</si>
  <si>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</si>
  <si>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</si>
  <si>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</si>
  <si>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</si>
  <si>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</si>
  <si>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</si>
  <si>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</si>
  <si>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</si>
  <si>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</si>
  <si>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</si>
  <si>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</si>
  <si>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</si>
  <si>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</si>
  <si>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</si>
  <si>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</si>
  <si>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</si>
  <si>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</si>
  <si>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</si>
  <si>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</si>
  <si>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</si>
  <si>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</si>
  <si>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</si>
  <si>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</si>
  <si>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</si>
  <si>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</si>
  <si>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</si>
  <si>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</si>
  <si>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</si>
  <si>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</si>
  <si>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</si>
  <si>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</si>
  <si>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98,53Dhs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</si>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</sst>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0.283000</v>
      </c>
      <c r="E9" s="11" t="s">
        <v>13</v>
      </c>
      <c r="F9" s="13">
        <v>2.140000</v>
      </c>
      <c r="G9" s="13">
        <f ca="1">ROUND(INDIRECT(ADDRESS(ROW()+(0), COLUMN()+(-3), 1))*INDIRECT(ADDRESS(ROW()+(0), COLUMN()+(-1), 1)), 2)</f>
        <v>0.610000</v>
      </c>
    </row>
    <row r="10" spans="1:7" ht="55.50" thickBot="1" customHeight="1">
      <c r="A10" s="14" t="s">
        <v>14</v>
      </c>
      <c r="B10" s="14"/>
      <c r="C10" s="14" t="s">
        <v>15</v>
      </c>
      <c r="D10" s="15">
        <v>0.071000</v>
      </c>
      <c r="E10" s="16" t="s">
        <v>16</v>
      </c>
      <c r="F10" s="17">
        <v>83.140000</v>
      </c>
      <c r="G10" s="17">
        <f ca="1">ROUND(INDIRECT(ADDRESS(ROW()+(0), COLUMN()+(-3), 1))*INDIRECT(ADDRESS(ROW()+(0), COLUMN()+(-1), 1)), 2)</f>
        <v>5.900000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0.500000</v>
      </c>
      <c r="E11" s="16" t="s">
        <v>19</v>
      </c>
      <c r="F11" s="17">
        <v>21.000000</v>
      </c>
      <c r="G11" s="17">
        <f ca="1">ROUND(INDIRECT(ADDRESS(ROW()+(0), COLUMN()+(-3), 1))*INDIRECT(ADDRESS(ROW()+(0), COLUMN()+(-1), 1)), 2)</f>
        <v>10.500000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0.006000</v>
      </c>
      <c r="E12" s="16" t="s">
        <v>22</v>
      </c>
      <c r="F12" s="17">
        <v>16.960000</v>
      </c>
      <c r="G12" s="17">
        <f ca="1">ROUND(INDIRECT(ADDRESS(ROW()+(0), COLUMN()+(-3), 1))*INDIRECT(ADDRESS(ROW()+(0), COLUMN()+(-1), 1)), 2)</f>
        <v>0.100000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0.006000</v>
      </c>
      <c r="E13" s="16" t="s">
        <v>25</v>
      </c>
      <c r="F13" s="17">
        <v>451.670000</v>
      </c>
      <c r="G13" s="17">
        <f ca="1">ROUND(INDIRECT(ADDRESS(ROW()+(0), COLUMN()+(-3), 1))*INDIRECT(ADDRESS(ROW()+(0), COLUMN()+(-1), 1)), 2)</f>
        <v>2.710000</v>
      </c>
    </row>
    <row r="14" spans="1:7" ht="45.00" thickBot="1" customHeight="1">
      <c r="A14" s="14" t="s">
        <v>26</v>
      </c>
      <c r="B14" s="14"/>
      <c r="C14" s="14" t="s">
        <v>27</v>
      </c>
      <c r="D14" s="15">
        <v>0.320000</v>
      </c>
      <c r="E14" s="16" t="s">
        <v>28</v>
      </c>
      <c r="F14" s="17">
        <v>77.210000</v>
      </c>
      <c r="G14" s="17">
        <f ca="1">ROUND(INDIRECT(ADDRESS(ROW()+(0), COLUMN()+(-3), 1))*INDIRECT(ADDRESS(ROW()+(0), COLUMN()+(-1), 1)), 2)</f>
        <v>24.710000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0.180000</v>
      </c>
      <c r="E15" s="16" t="s">
        <v>31</v>
      </c>
      <c r="F15" s="17">
        <v>47.240000</v>
      </c>
      <c r="G15" s="17">
        <f ca="1">ROUND(INDIRECT(ADDRESS(ROW()+(0), COLUMN()+(-3), 1))*INDIRECT(ADDRESS(ROW()+(0), COLUMN()+(-1), 1)), 2)</f>
        <v>8.500000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0.180000</v>
      </c>
      <c r="E16" s="20" t="s">
        <v>34</v>
      </c>
      <c r="F16" s="21">
        <v>40.760000</v>
      </c>
      <c r="G16" s="21">
        <f ca="1">ROUND(INDIRECT(ADDRESS(ROW()+(0), COLUMN()+(-3), 1))*INDIRECT(ADDRESS(ROW()+(0), COLUMN()+(-1), 1)), 2)</f>
        <v>7.340000</v>
      </c>
    </row>
    <row r="17" spans="1:7" ht="13.50" thickBot="1" customHeight="1">
      <c r="A17" s="18"/>
      <c r="B17" s="18"/>
      <c r="C17" s="5" t="s">
        <v>35</v>
      </c>
      <c r="D17" s="22">
        <v>2.000000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60.370000</v>
      </c>
      <c r="G17" s="24">
        <f ca="1">ROUND(INDIRECT(ADDRESS(ROW()+(0), COLUMN()+(-3), 1))*INDIRECT(ADDRESS(ROW()+(0), COLUMN()+(-1), 1))/100, 2)</f>
        <v>1.210000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61.580000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