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<sst xmlns="http://schemas.openxmlformats.org/spreadsheetml/2006/main" count="20" uniqueCount="20">
  <si>
    <t xml:space="preserve"/>
  </si>
  <si>
    <t xml:space="preserve">EMD040</t>
  </si>
  <si>
    <t xml:space="preserve">m²</t>
  </si>
  <si>
    <t xml:space="preserve">Retrait d'une porte d'entrée au logement.</t>
  </si>
  <si>
    <r>
      <rPr>
        <sz val="8.25"/>
        <color rgb="FF000000"/>
        <rFont val="Arial"/>
        <family val="2"/>
      </rPr>
      <t xml:space="preserve">Retrait d'une porte blindée d'entrée au logement, en bois, avec des moyens manuels, sans détériorer la parement auquel elle est fixée, et chargement manuel dans le camion ou la benne. Le prix comprend le retrait des vantaux, des cadres, des couvre-joints et des ferrures.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</si>
  <si>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</si>
  <si>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</si>
  <si>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</si>
  <si>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</si>
  <si>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</si>
  <si>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</si>
  <si>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mo113</t>
  </si>
  <si>
    <t xml:space="preserve">Ouvrier d'exécution I/OE1 construction.</t>
  </si>
  <si>
    <t xml:space="preserve">h</t>
  </si>
  <si>
    <t xml:space="preserve">mo112</t>
  </si>
  <si>
    <t xml:space="preserve">Ouvrier d'exécution I/OE2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</si>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</sst>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4.93" customWidth="1"/>
    <col min="4" max="4" width="41.14" customWidth="1"/>
    <col min="5" max="5" width="15.98" customWidth="1"/>
    <col min="6" max="6" width="13.26" customWidth="1"/>
    <col min="7" max="7" width="22.61" customWidth="1"/>
    <col min="8" max="8" width="15.9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0.395</v>
      </c>
      <c r="F9" s="11" t="s">
        <v>13</v>
      </c>
      <c r="G9" s="13">
        <v>41.24</v>
      </c>
      <c r="H9" s="13">
        <f ca="1">ROUND(INDIRECT(ADDRESS(ROW()+(0), COLUMN()+(-3), 1))*INDIRECT(ADDRESS(ROW()+(0), COLUMN()+(-1), 1)), 2)</f>
        <v>16.29</v>
      </c>
    </row>
    <row r="10" spans="1:8" ht="13.50" thickBot="1" customHeight="1">
      <c r="A10" s="14" t="s">
        <v>14</v>
      </c>
      <c r="B10" s="14"/>
      <c r="C10" s="14"/>
      <c r="D10" s="15" t="s">
        <v>15</v>
      </c>
      <c r="E10" s="16">
        <v>0.395</v>
      </c>
      <c r="F10" s="17" t="s">
        <v>16</v>
      </c>
      <c r="G10" s="18">
        <v>42.42</v>
      </c>
      <c r="H10" s="18">
        <f ca="1">ROUND(INDIRECT(ADDRESS(ROW()+(0), COLUMN()+(-3), 1))*INDIRECT(ADDRESS(ROW()+(0), COLUMN()+(-1), 1)), 2)</f>
        <v>16.76</v>
      </c>
    </row>
    <row r="11" spans="1:8" ht="13.50" thickBot="1" customHeight="1">
      <c r="A11" s="15"/>
      <c r="B11" s="15"/>
      <c r="C11" s="15"/>
      <c r="D11" s="5" t="s">
        <v>17</v>
      </c>
      <c r="E11" s="19">
        <v>2</v>
      </c>
      <c r="F11" s="20" t="s">
        <v>18</v>
      </c>
      <c r="G11" s="21">
        <f ca="1">ROUND(SUM(INDIRECT(ADDRESS(ROW()+(-1), COLUMN()+(1), 1)),INDIRECT(ADDRESS(ROW()+(-2), COLUMN()+(1), 1))), 2)</f>
        <v>33.05</v>
      </c>
      <c r="H11" s="21">
        <f ca="1">ROUND(INDIRECT(ADDRESS(ROW()+(0), COLUMN()+(-3), 1))*INDIRECT(ADDRESS(ROW()+(0), COLUMN()+(-1), 1))/100, 2)</f>
        <v>0.66</v>
      </c>
    </row>
    <row r="12" spans="1:8" ht="13.50" thickBot="1" customHeight="1">
      <c r="A12" s="22"/>
      <c r="B12" s="22"/>
      <c r="C12" s="22"/>
      <c r="D12" s="23"/>
      <c r="E12" s="23"/>
      <c r="F12" s="24"/>
      <c r="G12" s="25" t="s">
        <v>19</v>
      </c>
      <c r="H12" s="26">
        <f ca="1">ROUND(SUM(INDIRECT(ADDRESS(ROW()+(-1), COLUMN()+(0), 1)),INDIRECT(ADDRESS(ROW()+(-2), COLUMN()+(0), 1)),INDIRECT(ADDRESS(ROW()+(-3), COLUMN()+(0), 1))), 2)</f>
        <v>33.71</v>
      </c>
    </row>
  </sheetData>
  <mergeCells count="8">
    <mergeCell ref="A1:H1"/>
    <mergeCell ref="C3:H3"/>
    <mergeCell ref="A5:H5"/>
    <mergeCell ref="A8:C8"/>
    <mergeCell ref="A9:C9"/>
    <mergeCell ref="A10:C10"/>
    <mergeCell ref="A11:C11"/>
    <mergeCell ref="A12:C12"/>
  </mergeCells>
  <pageMargins left="0.147638" right="0.147638" top="0.206693" bottom="0.206693" header="0.0" footer="0.0"/>
  <pageSetup paperSize="9" orientation="portrait"/>
  <rowBreaks count="0" manualBreakCount="0">
    </rowBreaks>
</worksheet>
</file>