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<sst xmlns="http://schemas.openxmlformats.org/spreadsheetml/2006/main" count="22" uniqueCount="22">
  <si>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</si>
  <si>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EMD070</t>
  </si>
  <si>
    <t xml:space="preserve">U</t>
  </si>
  <si>
    <t xml:space="preserve">Démontage d'un store.</t>
  </si>
  <si>
    <r>
      <rPr>
        <b/>
        <sz val="7.80"/>
        <color rgb="FF000000"/>
        <rFont val="Arial"/>
        <family val="2"/>
      </rPr>
      <t xml:space="preserve">Démontage avec récupération du matériau</t>
    </r>
    <r>
      <rPr>
        <sz val="7.80"/>
        <color rgb="FF000000"/>
        <rFont val="Arial"/>
        <family val="2"/>
      </rPr>
      <t xml:space="preserve"> d'un store de </t>
    </r>
    <r>
      <rPr>
        <b/>
        <sz val="7.80"/>
        <color rgb="FF000000"/>
        <rFont val="Arial"/>
        <family val="2"/>
      </rPr>
      <t xml:space="preserve">de 3 à 6</t>
    </r>
    <r>
      <rPr>
        <sz val="7.80"/>
        <color rgb="FF000000"/>
        <rFont val="Arial"/>
        <family val="2"/>
      </rPr>
      <t xml:space="preserve"> m² de surface situé en façade et fixé au parement par vissage, avec des moyens manuels.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</si>
  <si>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</si>
  <si>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</si>
  <si>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</si>
  <si>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</si>
  <si>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</si>
  <si>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</si>
  <si>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</si>
  <si>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PVC et métal.</t>
  </si>
  <si>
    <t xml:space="preserve">h</t>
  </si>
  <si>
    <t xml:space="preserve">mo057</t>
  </si>
  <si>
    <t xml:space="preserve">Ouvrier professionnel II/OP menuisier PVC et métal.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</si>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</sst>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5.54" customWidth="1"/>
    <col min="3" max="3" width="0.73" customWidth="1"/>
    <col min="4" max="4" width="52.75" customWidth="1"/>
    <col min="5" max="5" width="11.37" customWidth="1"/>
    <col min="6" max="6" width="8.60" customWidth="1"/>
    <col min="7" max="7" width="18.80" customWidth="1"/>
    <col min="8" max="8" width="10.05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0.877000</v>
      </c>
      <c r="F8" s="14" t="s">
        <v>13</v>
      </c>
      <c r="G8" s="16">
        <v>43.730000</v>
      </c>
      <c r="H8" s="16">
        <f ca="1">ROUND(INDIRECT(ADDRESS(ROW()+(0), COLUMN()+(-3), 1))*INDIRECT(ADDRESS(ROW()+(0), COLUMN()+(-1), 1)), 2)</f>
        <v>38.350000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0.877000</v>
      </c>
      <c r="F9" s="20" t="s">
        <v>16</v>
      </c>
      <c r="G9" s="21">
        <v>38.370000</v>
      </c>
      <c r="H9" s="21">
        <f ca="1">ROUND(INDIRECT(ADDRESS(ROW()+(0), COLUMN()+(-3), 1))*INDIRECT(ADDRESS(ROW()+(0), COLUMN()+(-1), 1)), 2)</f>
        <v>33.650000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72.000000</v>
      </c>
      <c r="H10" s="16">
        <f ca="1">ROUND(INDIRECT(ADDRESS(ROW()+(0), COLUMN()+(-3), 1))*INDIRECT(ADDRESS(ROW()+(0), COLUMN()+(-1), 1))/100, 2)</f>
        <v>1.440000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73.440000</v>
      </c>
      <c r="H11" s="21">
        <f ca="1">ROUND(INDIRECT(ADDRESS(ROW()+(0), COLUMN()+(-3), 1))*INDIRECT(ADDRESS(ROW()+(0), COLUMN()+(-1), 1))/100, 2)</f>
        <v>2.200000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75.640000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