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<sst xmlns="http://schemas.openxmlformats.org/spreadsheetml/2006/main" count="35" uniqueCount="35">
  <si>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</si>
  <si>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EMK030</t>
  </si>
  <si>
    <t xml:space="preserve">U</t>
  </si>
  <si>
    <t xml:space="preserve">Fermeture métallique.</t>
  </si>
  <si>
    <r>
      <rPr>
        <sz val="7.80"/>
        <color rgb="FF000000"/>
        <rFont val="Arial"/>
        <family val="2"/>
      </rPr>
      <t xml:space="preserve">Fermeture </t>
    </r>
    <r>
      <rPr>
        <b/>
        <sz val="7.80"/>
        <color rgb="FF000000"/>
        <rFont val="Arial"/>
        <family val="2"/>
      </rPr>
      <t xml:space="preserve">enroulable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à lames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tôle d'acier galvanisé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panneau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opaque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finition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Sendzimir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300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220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ouverture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</si>
  <si>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</si>
  <si>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</si>
  <si>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</si>
  <si>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</si>
  <si>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</si>
  <si>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</si>
  <si>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mt26cec010a</t>
  </si>
  <si>
    <t xml:space="preserve">Fermeture métallique enroulable à lames de tôle en acier galvanisé, panneau opaque, de 0,6 mm d'épaisseur, finition Sendzimir. Comprend caisson récupérateur, axes, guides, ressorts et accessoires.</t>
  </si>
  <si>
    <t xml:space="preserve">m²</t>
  </si>
  <si>
    <t xml:space="preserve">mt26eem020</t>
  </si>
  <si>
    <t xml:space="preserve">Serrure de sécurité au sol pour fermeture enroulable.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</si>
  <si>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</si>
  <si>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</si>
  <si>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</si>
  <si>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</si>
  <si>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</si>
  <si>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</si>
  <si>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</si>
  <si>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</si>
  <si>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</si>
  <si>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</si>
  <si>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</si>
  <si>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</si>
  <si>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</si>
  <si>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</si>
  <si>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</si>
  <si>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</si>
  <si>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</si>
  <si>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1.000,24Dhs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</si>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</sst>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17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7.590000</v>
      </c>
      <c r="F8" s="14" t="s">
        <v>13</v>
      </c>
      <c r="G8" s="16">
        <v>394.890000</v>
      </c>
      <c r="H8" s="16">
        <f ca="1">ROUND(INDIRECT(ADDRESS(ROW()+(0), COLUMN()+(-3), 1))*INDIRECT(ADDRESS(ROW()+(0), COLUMN()+(-1), 1)), 2)</f>
        <v>2997.220000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1306.160000</v>
      </c>
      <c r="H9" s="20">
        <f ca="1">ROUND(INDIRECT(ADDRESS(ROW()+(0), COLUMN()+(-3), 1))*INDIRECT(ADDRESS(ROW()+(0), COLUMN()+(-1), 1)), 2)</f>
        <v>1306.160000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0.089000</v>
      </c>
      <c r="F10" s="19" t="s">
        <v>19</v>
      </c>
      <c r="G10" s="20">
        <v>43.060000</v>
      </c>
      <c r="H10" s="20">
        <f ca="1">ROUND(INDIRECT(ADDRESS(ROW()+(0), COLUMN()+(-3), 1))*INDIRECT(ADDRESS(ROW()+(0), COLUMN()+(-1), 1)), 2)</f>
        <v>3.830000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0.089000</v>
      </c>
      <c r="F11" s="19" t="s">
        <v>22</v>
      </c>
      <c r="G11" s="20">
        <v>35.920000</v>
      </c>
      <c r="H11" s="20">
        <f ca="1">ROUND(INDIRECT(ADDRESS(ROW()+(0), COLUMN()+(-3), 1))*INDIRECT(ADDRESS(ROW()+(0), COLUMN()+(-1), 1)), 2)</f>
        <v>3.200000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0.209000</v>
      </c>
      <c r="F12" s="19" t="s">
        <v>25</v>
      </c>
      <c r="G12" s="20">
        <v>43.730000</v>
      </c>
      <c r="H12" s="20">
        <f ca="1">ROUND(INDIRECT(ADDRESS(ROW()+(0), COLUMN()+(-3), 1))*INDIRECT(ADDRESS(ROW()+(0), COLUMN()+(-1), 1)), 2)</f>
        <v>9.140000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0.209000</v>
      </c>
      <c r="F13" s="23" t="s">
        <v>28</v>
      </c>
      <c r="G13" s="24">
        <v>38.370000</v>
      </c>
      <c r="H13" s="24">
        <f ca="1">ROUND(INDIRECT(ADDRESS(ROW()+(0), COLUMN()+(-3), 1))*INDIRECT(ADDRESS(ROW()+(0), COLUMN()+(-1), 1)), 2)</f>
        <v>8.020000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4327.570000</v>
      </c>
      <c r="H14" s="16">
        <f ca="1">ROUND(INDIRECT(ADDRESS(ROW()+(0), COLUMN()+(-3), 1))*INDIRECT(ADDRESS(ROW()+(0), COLUMN()+(-1), 1))/100, 2)</f>
        <v>86.550000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4414.120000</v>
      </c>
      <c r="H15" s="24">
        <f ca="1">ROUND(INDIRECT(ADDRESS(ROW()+(0), COLUMN()+(-3), 1))*INDIRECT(ADDRESS(ROW()+(0), COLUMN()+(-1), 1))/100, 2)</f>
        <v>132.420000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4546.540000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