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<sst xmlns="http://schemas.openxmlformats.org/spreadsheetml/2006/main" count="27" uniqueCount="27">
  <si>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</si>
  <si>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EPH020</t>
  </si>
  <si>
    <t xml:space="preserve">m²</t>
  </si>
  <si>
    <t xml:space="preserve">Peinture à la chaux sur parement extérieur.</t>
  </si>
  <si>
    <r>
      <rPr>
        <sz val="8.25"/>
        <color rgb="FF000000"/>
        <rFont val="Arial"/>
        <family val="2"/>
      </rPr>
      <t xml:space="preserve">Application manuelle de deux couches de peinture à la chaux couleur blanche, la première couche diluée avec 20 à 30% d'eau et la suivante diluée avec 20% d'eau ou non diluée, (rendement: 0,13 l/m² chaque couche); application préalable d'une couche d'impression granuleuse translucide, sur parement extérieur de mortier de chaux ou de mortier bâtard de chaux.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</si>
  <si>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</si>
  <si>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</si>
  <si>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</si>
  <si>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</si>
  <si>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</si>
  <si>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</si>
  <si>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mt27pci010a</t>
  </si>
  <si>
    <t xml:space="preserve">Impression granuleuse, translucide, pour améliorer l'adhérence des peintures ou des revêtements à la chaux sur des surfaces difficiles.</t>
  </si>
  <si>
    <t xml:space="preserve">l</t>
  </si>
  <si>
    <t xml:space="preserve">mt27pci020a</t>
  </si>
  <si>
    <t xml:space="preserve">Peinture à la chaux pour extérieur, composée de chaux en pâte, carbonate de calcium, dioxyde de titane, bactéricides, additifs et pigments, couleur blanche, perméable à la vapeur d'eau, résistante à la contamination urbaine, aux rayons UV et aux gaz de la combustion.</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</si>
  <si>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</si>
  <si>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</si>
  <si>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</si>
  <si>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</si>
  <si>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</si>
  <si>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</si>
  <si>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</si>
  <si>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</si>
  <si>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</si>
  <si>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92,30Dhs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</si>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</sst>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0.15</v>
      </c>
      <c r="F9" s="11" t="s">
        <v>13</v>
      </c>
      <c r="G9" s="13">
        <v>69.97</v>
      </c>
      <c r="H9" s="13">
        <f ca="1">ROUND(INDIRECT(ADDRESS(ROW()+(0), COLUMN()+(-3), 1))*INDIRECT(ADDRESS(ROW()+(0), COLUMN()+(-1), 1)), 2)</f>
        <v>10.5</v>
      </c>
    </row>
    <row r="10" spans="1:8" ht="34.50" thickBot="1" customHeight="1">
      <c r="A10" s="14" t="s">
        <v>14</v>
      </c>
      <c r="B10" s="14"/>
      <c r="C10" s="14" t="s">
        <v>15</v>
      </c>
      <c r="D10" s="14"/>
      <c r="E10" s="15">
        <v>0.26</v>
      </c>
      <c r="F10" s="16" t="s">
        <v>16</v>
      </c>
      <c r="G10" s="17">
        <v>77.25</v>
      </c>
      <c r="H10" s="17">
        <f ca="1">ROUND(INDIRECT(ADDRESS(ROW()+(0), COLUMN()+(-3), 1))*INDIRECT(ADDRESS(ROW()+(0), COLUMN()+(-1), 1)), 2)</f>
        <v>20.09</v>
      </c>
    </row>
    <row r="11" spans="1:8" ht="13.50" thickBot="1" customHeight="1">
      <c r="A11" s="14" t="s">
        <v>17</v>
      </c>
      <c r="B11" s="14"/>
      <c r="C11" s="14" t="s">
        <v>18</v>
      </c>
      <c r="D11" s="14"/>
      <c r="E11" s="15">
        <v>0.133</v>
      </c>
      <c r="F11" s="16" t="s">
        <v>19</v>
      </c>
      <c r="G11" s="17">
        <v>47.69</v>
      </c>
      <c r="H11" s="17">
        <f ca="1">ROUND(INDIRECT(ADDRESS(ROW()+(0), COLUMN()+(-3), 1))*INDIRECT(ADDRESS(ROW()+(0), COLUMN()+(-1), 1)), 2)</f>
        <v>6.34</v>
      </c>
    </row>
    <row r="12" spans="1:8" ht="13.50" thickBot="1" customHeight="1">
      <c r="A12" s="14" t="s">
        <v>20</v>
      </c>
      <c r="B12" s="14"/>
      <c r="C12" s="18" t="s">
        <v>21</v>
      </c>
      <c r="D12" s="18"/>
      <c r="E12" s="19">
        <v>0.133</v>
      </c>
      <c r="F12" s="20" t="s">
        <v>22</v>
      </c>
      <c r="G12" s="21">
        <v>43.31</v>
      </c>
      <c r="H12" s="21">
        <f ca="1">ROUND(INDIRECT(ADDRESS(ROW()+(0), COLUMN()+(-3), 1))*INDIRECT(ADDRESS(ROW()+(0), COLUMN()+(-1), 1)), 2)</f>
        <v>5.76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42.69</v>
      </c>
      <c r="H13" s="24">
        <f ca="1">ROUND(INDIRECT(ADDRESS(ROW()+(0), COLUMN()+(-3), 1))*INDIRECT(ADDRESS(ROW()+(0), COLUMN()+(-1), 1))/100, 2)</f>
        <v>0.85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43.54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