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<sst xmlns="http://schemas.openxmlformats.org/spreadsheetml/2006/main" count="39" uniqueCount="39">
  <si>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</si>
  <si>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ETS030</t>
  </si>
  <si>
    <t xml:space="preserve">m²</t>
  </si>
  <si>
    <t xml:space="preserve">Étanchéité liquide de toitures architecturales, application mécanique à chaud. Système MasterSeal Roof "MBCC de Sika".</t>
  </si>
  <si>
    <r>
      <rPr>
        <sz val="8.25"/>
        <color rgb="FF000000"/>
        <rFont val="Arial"/>
        <family val="2"/>
      </rPr>
      <t xml:space="preserve">Étanchéité liquide de toitures architecturales, de 2 à 2,5 mm d'épaisseur totale, sur surface support en béton ou en mortier. Système MasterSeal Roof 2103 "MBCC de Sika" constitué d'imperméabilisant liquide, MasterSeal M 803 "MBCC de Sika", de couleur grise, appliqué avec un système de projection mécanique à chaud, impression préalable avec MasterSeal P 770 "MBCC de Sika", durcie superficiel par saupoudrage avec granulat de quartz naturel, MasterTop F5 "MBCC de Sika", et application de MasterSeal P 691 "MBCC de Sika" comme pont d'adhérence; et scellement de l'imperméabilisation avec deux couches de membrane élastique imperméabilisante de couleur grise RAL 7032, MasterSeal TC 259 "MBCC de Sika".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</si>
  <si>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</si>
  <si>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</si>
  <si>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</si>
  <si>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</si>
  <si>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</si>
  <si>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</si>
  <si>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mt15bas120i</t>
  </si>
  <si>
    <t xml:space="preserve">Impression de couleur ivoire, MasterSeal P 770 "MBCC de Sika", à deux composants, avec technologie Xolutec, à appliquer sur surface support en béton, en mortier ou métallique au pinceau ou au rouleau.</t>
  </si>
  <si>
    <t xml:space="preserve">kg</t>
  </si>
  <si>
    <t xml:space="preserve">mt15bas130c</t>
  </si>
  <si>
    <t xml:space="preserve">Granulat de quartz naturel, MasterTop F5 "MBCC de Sika", de granulométrie comprise entre 0,4 et 1,0 mm, à utiliser comme charge minérale en combinaison avec des résines époxy ou polyuréthane.</t>
  </si>
  <si>
    <t xml:space="preserve">kg</t>
  </si>
  <si>
    <t xml:space="preserve">mt15bas120m</t>
  </si>
  <si>
    <t xml:space="preserve">Impression incolore, MasterSeal P 691 "MBCC de Sika", à base de résine de polyuréthane monocomposant et dissolvants, à appliquer sur PVC, EPDM, bois, polyester ou fibrociment, sur membranes projetées type MasterSeal ou comme pont d'adhérence avec râteau en caoutchouc et rouleau à poils courts.</t>
  </si>
  <si>
    <t xml:space="preserve">kg</t>
  </si>
  <si>
    <t xml:space="preserve">mt15bas160a</t>
  </si>
  <si>
    <t xml:space="preserve">Imperméabilisant liquide, MasterSeal M 803 "MBCC de Sika", de couleur grise, à deux composants à base de résine de polyuréthane, à appliquer par système de projection mécanique à chaud, pour former une membrane imperméable dans les toitures terrasses ou inclinées.</t>
  </si>
  <si>
    <t xml:space="preserve">kg</t>
  </si>
  <si>
    <t xml:space="preserve">mt15bas150a</t>
  </si>
  <si>
    <t xml:space="preserve">Membrane élastique imperméabilisante de couleur grise RAL 7032, MasterSeal TC 259 "MBCC de Sika", composé de polyuréthane aliphatique monocomposant et dissolvants, avec résistance aux rayons UV, à appliquer comme couche de finition élastique pour la protection face aux intempéries, dans le système MasterSeal Roof d'imperméabilisation visible de toitures.</t>
  </si>
  <si>
    <t xml:space="preserve">kg</t>
  </si>
  <si>
    <t xml:space="preserve">mq06pyp010</t>
  </si>
  <si>
    <t xml:space="preserve">Machine à projeter des produits d'étanchéité liquide à haute température.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</si>
  <si>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</si>
  <si>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</si>
  <si>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</si>
  <si>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</si>
  <si>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</si>
  <si>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</si>
  <si>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</si>
  <si>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</si>
  <si>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</si>
  <si>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49,81Dhs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</si>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</sst>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159.14</v>
      </c>
      <c r="H9" s="13">
        <f ca="1">ROUND(INDIRECT(ADDRESS(ROW()+(0), COLUMN()+(-3), 1))*INDIRECT(ADDRESS(ROW()+(0), COLUMN()+(-1), 1)), 2)</f>
        <v>47.74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10.13</v>
      </c>
      <c r="H10" s="17">
        <f ca="1">ROUND(INDIRECT(ADDRESS(ROW()+(0), COLUMN()+(-3), 1))*INDIRECT(ADDRESS(ROW()+(0), COLUMN()+(-1), 1)), 2)</f>
        <v>10.13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221.54</v>
      </c>
      <c r="H11" s="17">
        <f ca="1">ROUND(INDIRECT(ADDRESS(ROW()+(0), COLUMN()+(-3), 1))*INDIRECT(ADDRESS(ROW()+(0), COLUMN()+(-1), 1)), 2)</f>
        <v>22.15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2.2</v>
      </c>
      <c r="F12" s="16" t="s">
        <v>22</v>
      </c>
      <c r="G12" s="17">
        <v>147.24</v>
      </c>
      <c r="H12" s="17">
        <f ca="1">ROUND(INDIRECT(ADDRESS(ROW()+(0), COLUMN()+(-3), 1))*INDIRECT(ADDRESS(ROW()+(0), COLUMN()+(-1), 1)), 2)</f>
        <v>323.93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227.56</v>
      </c>
      <c r="H13" s="17">
        <f ca="1">ROUND(INDIRECT(ADDRESS(ROW()+(0), COLUMN()+(-3), 1))*INDIRECT(ADDRESS(ROW()+(0), COLUMN()+(-1), 1)), 2)</f>
        <v>45.51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23.35</v>
      </c>
      <c r="H14" s="17">
        <f ca="1">ROUND(INDIRECT(ADDRESS(ROW()+(0), COLUMN()+(-3), 1))*INDIRECT(ADDRESS(ROW()+(0), COLUMN()+(-1), 1)), 2)</f>
        <v>4.67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0.314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18.11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0.314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16.11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488.35</v>
      </c>
      <c r="H17" s="24">
        <f ca="1">ROUND(INDIRECT(ADDRESS(ROW()+(0), COLUMN()+(-3), 1))*INDIRECT(ADDRESS(ROW()+(0), COLUMN()+(-1), 1))/100, 2)</f>
        <v>9.77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498.12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