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<sst xmlns="http://schemas.openxmlformats.org/spreadsheetml/2006/main" count="32" uniqueCount="32">
  <si>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</si>
  <si>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EVI010</t>
  </si>
  <si>
    <t xml:space="preserve">m²</t>
  </si>
  <si>
    <t xml:space="preserve">Verre imprimé.</t>
  </si>
  <si>
    <r>
      <rPr>
        <sz val="7.80"/>
        <color rgb="FF000000"/>
        <rFont val="Arial"/>
        <family val="2"/>
      </rPr>
      <t xml:space="preserve">Verre imprimé </t>
    </r>
    <r>
      <rPr>
        <b/>
        <sz val="7.80"/>
        <color rgb="FF000000"/>
        <rFont val="Arial"/>
        <family val="2"/>
      </rPr>
      <t xml:space="preserve">renforcé, couleur, 6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</si>
  <si>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</si>
  <si>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</si>
  <si>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</si>
  <si>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</si>
  <si>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</si>
  <si>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</si>
  <si>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mt21vim140a</t>
  </si>
  <si>
    <t xml:space="preserve">Verre imprimé translucide armé, couleur, épaisseur 6 mm, selon NF EN 572-6 et NF EN 572-9.</t>
  </si>
  <si>
    <t xml:space="preserve">m²</t>
  </si>
  <si>
    <t xml:space="preserve">mt21vva010</t>
  </si>
  <si>
    <t xml:space="preserve">Scellage des joints via l'application avec un pistolet de silicone synthétique incolore.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</si>
  <si>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</si>
  <si>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</si>
  <si>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</si>
  <si>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</si>
  <si>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</si>
  <si>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</si>
  <si>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</si>
  <si>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</si>
  <si>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</si>
  <si>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</si>
  <si>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</si>
  <si>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</si>
  <si>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</si>
  <si>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</si>
  <si>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84,43Dhs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</si>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</sst>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4.95" customWidth="1"/>
    <col min="3" max="3" width="1.46" customWidth="1"/>
    <col min="4" max="4" width="65.57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1.012000</v>
      </c>
      <c r="F8" s="14" t="s">
        <v>13</v>
      </c>
      <c r="G8" s="16">
        <v>282.000000</v>
      </c>
      <c r="H8" s="16">
        <f ca="1">ROUND(INDIRECT(ADDRESS(ROW()+(0), COLUMN()+(-3), 1))*INDIRECT(ADDRESS(ROW()+(0), COLUMN()+(-1), 1)), 2)</f>
        <v>285.380000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3.500000</v>
      </c>
      <c r="F9" s="19" t="s">
        <v>16</v>
      </c>
      <c r="G9" s="20">
        <v>9.110000</v>
      </c>
      <c r="H9" s="20">
        <f ca="1">ROUND(INDIRECT(ADDRESS(ROW()+(0), COLUMN()+(-3), 1))*INDIRECT(ADDRESS(ROW()+(0), COLUMN()+(-1), 1)), 2)</f>
        <v>31.890000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13.510000</v>
      </c>
      <c r="H10" s="20">
        <f ca="1">ROUND(INDIRECT(ADDRESS(ROW()+(0), COLUMN()+(-3), 1))*INDIRECT(ADDRESS(ROW()+(0), COLUMN()+(-1), 1)), 2)</f>
        <v>13.510000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0.212000</v>
      </c>
      <c r="F11" s="19" t="s">
        <v>22</v>
      </c>
      <c r="G11" s="20">
        <v>46.520000</v>
      </c>
      <c r="H11" s="20">
        <f ca="1">ROUND(INDIRECT(ADDRESS(ROW()+(0), COLUMN()+(-3), 1))*INDIRECT(ADDRESS(ROW()+(0), COLUMN()+(-1), 1)), 2)</f>
        <v>9.860000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0.212000</v>
      </c>
      <c r="F12" s="23" t="s">
        <v>25</v>
      </c>
      <c r="G12" s="24">
        <v>41.270000</v>
      </c>
      <c r="H12" s="24">
        <f ca="1">ROUND(INDIRECT(ADDRESS(ROW()+(0), COLUMN()+(-3), 1))*INDIRECT(ADDRESS(ROW()+(0), COLUMN()+(-1), 1)), 2)</f>
        <v>8.750000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349.390000</v>
      </c>
      <c r="H13" s="16">
        <f ca="1">ROUND(INDIRECT(ADDRESS(ROW()+(0), COLUMN()+(-3), 1))*INDIRECT(ADDRESS(ROW()+(0), COLUMN()+(-1), 1))/100, 2)</f>
        <v>6.990000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356.380000</v>
      </c>
      <c r="H14" s="24">
        <f ca="1">ROUND(INDIRECT(ADDRESS(ROW()+(0), COLUMN()+(-3), 1))*INDIRECT(ADDRESS(ROW()+(0), COLUMN()+(-1), 1))/100, 2)</f>
        <v>10.690000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367.070000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