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<sst xmlns="http://schemas.openxmlformats.org/spreadsheetml/2006/main" count="27" uniqueCount="27">
  <si>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</si>
  <si>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</si>
  <si>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</si>
  <si>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</si>
  <si>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</t>
    </r>
    <r>
      <rPr>
        <b/>
        <sz val="8.25"/>
        <color rgb="FF000000"/>
        <rFont val="Arial"/>
        <family val="2"/>
      </rPr>
      <t xml:space="preserve">panneau semi-rigide en laine minérale, selon NF EN 13162, non revêtu, de 30 mm d'épaisseur, résistance thermique 8500 m²K/W, conductivité thermique 0,035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mécaniquement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</si>
  <si>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</si>
  <si>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</si>
  <si>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</si>
  <si>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</si>
  <si>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</si>
  <si>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</si>
  <si>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mt16lra020bap</t>
  </si>
  <si>
    <t xml:space="preserve">Panneau semi-rigide en laine minérale, selon NF EN 13162, non revêtu, de 30 mm d'épaisseur, résistance thermique 8500 m²K/W, conductivité thermique 0,035 W/(mK).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</si>
  <si>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</si>
  <si>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</si>
  <si>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</si>
  <si>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</si>
  <si>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</si>
  <si>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</si>
  <si>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</si>
  <si>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</si>
  <si>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</si>
  <si>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</si>
  <si>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</si>
  <si>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</si>
  <si>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10,42Dhs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</si>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</sst>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99" customWidth="1"/>
    <col min="3" max="3" width="20.74" customWidth="1"/>
    <col min="4" max="4" width="26.18" customWidth="1"/>
    <col min="5" max="5" width="5.95" customWidth="1"/>
    <col min="6" max="6" width="8.33" customWidth="1"/>
    <col min="7" max="7" width="5.27" customWidth="1"/>
    <col min="8" max="8" width="9.01" customWidth="1"/>
    <col min="9" max="9" width="5.95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6">
        <v>465.020000</v>
      </c>
      <c r="I8" s="16"/>
      <c r="J8" s="16">
        <f ca="1">ROUND(INDIRECT(ADDRESS(ROW()+(0), COLUMN()+(-4), 1))*INDIRECT(ADDRESS(ROW()+(0), COLUMN()+(-2), 1)), 2)</f>
        <v>488.270000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7"/>
      <c r="F9" s="18">
        <v>3.000000</v>
      </c>
      <c r="G9" s="19" t="s">
        <v>16</v>
      </c>
      <c r="H9" s="20">
        <v>1.060000</v>
      </c>
      <c r="I9" s="20"/>
      <c r="J9" s="20">
        <f ca="1">ROUND(INDIRECT(ADDRESS(ROW()+(0), COLUMN()+(-4), 1))*INDIRECT(ADDRESS(ROW()+(0), COLUMN()+(-2), 1)), 2)</f>
        <v>3.180000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0.217000</v>
      </c>
      <c r="G10" s="19" t="s">
        <v>19</v>
      </c>
      <c r="H10" s="20">
        <v>48.450000</v>
      </c>
      <c r="I10" s="20"/>
      <c r="J10" s="20">
        <f ca="1">ROUND(INDIRECT(ADDRESS(ROW()+(0), COLUMN()+(-4), 1))*INDIRECT(ADDRESS(ROW()+(0), COLUMN()+(-2), 1)), 2)</f>
        <v>10.510000</v>
      </c>
    </row>
    <row r="11" spans="1:10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0.217000</v>
      </c>
      <c r="G11" s="23" t="s">
        <v>22</v>
      </c>
      <c r="H11" s="24">
        <v>41.600000</v>
      </c>
      <c r="I11" s="24"/>
      <c r="J11" s="24">
        <f ca="1">ROUND(INDIRECT(ADDRESS(ROW()+(0), COLUMN()+(-4), 1))*INDIRECT(ADDRESS(ROW()+(0), COLUMN()+(-2), 1)), 2)</f>
        <v>9.030000</v>
      </c>
    </row>
    <row r="12" spans="1:10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8">
        <f ca="1">ROUND(SUM(INDIRECT(ADDRESS(ROW()+(-1), COLUMN()+(2), 1)),INDIRECT(ADDRESS(ROW()+(-2), COLUMN()+(2), 1)),INDIRECT(ADDRESS(ROW()+(-3), COLUMN()+(2), 1)),INDIRECT(ADDRESS(ROW()+(-4), COLUMN()+(2), 1))), 2)</f>
        <v>510.990000</v>
      </c>
      <c r="I12" s="28"/>
      <c r="J12" s="28">
        <f ca="1">ROUND(INDIRECT(ADDRESS(ROW()+(0), COLUMN()+(-4), 1))*INDIRECT(ADDRESS(ROW()+(0), COLUMN()+(-2), 1))/100, 2)</f>
        <v>10.220000</v>
      </c>
    </row>
    <row r="13" spans="1:10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521.210000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