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<sst xmlns="http://schemas.openxmlformats.org/spreadsheetml/2006/main" count="25" uniqueCount="25">
  <si>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</si>
  <si>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</si>
  <si>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</si>
  <si>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</si>
  <si>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50 mm d'épaisseur, résistance thermique 0,56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</si>
  <si>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</si>
  <si>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</si>
  <si>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</si>
  <si>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</si>
  <si>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</si>
  <si>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</si>
  <si>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mt16vki010d</t>
  </si>
  <si>
    <t xml:space="preserve">Panneau léger de laine de bois, de 600x2000 mm et 50 mm d'épaisseur, formé de copeaux de bois agglomérés avec ciment, résistance thermique 0,56 m²K/W, conductivité thermique 0,09 W/(mK), densité 390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</si>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</sst>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205.890000</v>
      </c>
      <c r="J8" s="16"/>
      <c r="K8" s="16">
        <f ca="1">ROUND(INDIRECT(ADDRESS(ROW()+(0), COLUMN()+(-5), 1))*INDIRECT(ADDRESS(ROW()+(0), COLUMN()+(-2), 1)), 2)</f>
        <v>226.480000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0.067000</v>
      </c>
      <c r="G9" s="18"/>
      <c r="H9" s="19" t="s">
        <v>16</v>
      </c>
      <c r="I9" s="20">
        <v>47.540000</v>
      </c>
      <c r="J9" s="20"/>
      <c r="K9" s="20">
        <f ca="1">ROUND(INDIRECT(ADDRESS(ROW()+(0), COLUMN()+(-5), 1))*INDIRECT(ADDRESS(ROW()+(0), COLUMN()+(-2), 1)), 2)</f>
        <v>3.190000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0.067000</v>
      </c>
      <c r="G10" s="22"/>
      <c r="H10" s="23" t="s">
        <v>19</v>
      </c>
      <c r="I10" s="24">
        <v>40.820000</v>
      </c>
      <c r="J10" s="24"/>
      <c r="K10" s="24">
        <f ca="1">ROUND(INDIRECT(ADDRESS(ROW()+(0), COLUMN()+(-5), 1))*INDIRECT(ADDRESS(ROW()+(0), COLUMN()+(-2), 1)), 2)</f>
        <v>2.730000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2"/>
      <c r="H11" s="14" t="s">
        <v>21</v>
      </c>
      <c r="I11" s="16">
        <f ca="1">ROUND(SUM(INDIRECT(ADDRESS(ROW()+(-1), COLUMN()+(2), 1)),INDIRECT(ADDRESS(ROW()+(-2), COLUMN()+(2), 1)),INDIRECT(ADDRESS(ROW()+(-3), COLUMN()+(2), 1))), 2)</f>
        <v>232.400000</v>
      </c>
      <c r="J11" s="16"/>
      <c r="K11" s="16">
        <f ca="1">ROUND(INDIRECT(ADDRESS(ROW()+(0), COLUMN()+(-5), 1))*INDIRECT(ADDRESS(ROW()+(0), COLUMN()+(-2), 1))/100, 2)</f>
        <v>4.650000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2"/>
      <c r="H12" s="23" t="s">
        <v>23</v>
      </c>
      <c r="I12" s="24">
        <f ca="1">ROUND(SUM(INDIRECT(ADDRESS(ROW()+(-1), COLUMN()+(2), 1)),INDIRECT(ADDRESS(ROW()+(-2), COLUMN()+(2), 1)),INDIRECT(ADDRESS(ROW()+(-3), COLUMN()+(2), 1)),INDIRECT(ADDRESS(ROW()+(-4), COLUMN()+(2), 1))), 2)</f>
        <v>237.050000</v>
      </c>
      <c r="J12" s="24"/>
      <c r="K12" s="24">
        <f ca="1">ROUND(INDIRECT(ADDRESS(ROW()+(0), COLUMN()+(-5), 1))*INDIRECT(ADDRESS(ROW()+(0), COLUMN()+(-2), 1))/100, 2)</f>
        <v>7.110000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244.160000</v>
      </c>
    </row>
  </sheetData>
  <mergeCells count="27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