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<sst xmlns="http://schemas.openxmlformats.org/spreadsheetml/2006/main" count="30" uniqueCount="30">
  <si>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</si>
  <si>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FIU130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</si>
  <si>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</si>
  <si>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</si>
  <si>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21,8 mm d'épaisseur, placé bord à bord et fixé au parement avec colle. Comprend la bande viscoélastique autoadhésive pour le scellage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</si>
  <si>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</si>
  <si>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</si>
  <si>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</si>
  <si>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</si>
  <si>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</si>
  <si>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</si>
  <si>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mt16npg031</t>
  </si>
  <si>
    <t xml:space="preserve">Colle.</t>
  </si>
  <si>
    <t xml:space="preserve">kg</t>
  </si>
  <si>
    <t xml:space="preserve">mt16ppt025f</t>
  </si>
  <si>
    <t xml:space="preserve">Complexe multicouche, de 21,8 mm d'épaisseur, constitué d'une membrane lourde d'EPDM de 1,8 mm d'épaisseur et un feutre textile de 20 mm d'épaisseur; avec 61 dB d'indice global de réduction acoustique, Rw et 56 dBA d'indice global pondéré de réduction acoustique A, selon NF EN ISO 10140-2; fournissant une amélioration de l'indice global pondéré de réduction acoustique A de 21,6 dBA.</t>
  </si>
  <si>
    <t xml:space="preserve">m²</t>
  </si>
  <si>
    <t xml:space="preserve">mt16pnc010a</t>
  </si>
  <si>
    <t xml:space="preserve">Bande viscoélastique autoadhésive avec une autoprotection en aluminium, de 50 mm de largeur et de 1,5 mm d'épaisseur,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</si>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</sst>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103.92</v>
      </c>
      <c r="H9" s="13">
        <f ca="1">ROUND(INDIRECT(ADDRESS(ROW()+(0), COLUMN()+(-3), 1))*INDIRECT(ADDRESS(ROW()+(0), COLUMN()+(-1), 1)), 2)</f>
        <v>31.18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179.27</v>
      </c>
      <c r="H10" s="17">
        <f ca="1">ROUND(INDIRECT(ADDRESS(ROW()+(0), COLUMN()+(-3), 1))*INDIRECT(ADDRESS(ROW()+(0), COLUMN()+(-1), 1)), 2)</f>
        <v>188.23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10.65</v>
      </c>
      <c r="H11" s="17">
        <f ca="1">ROUND(INDIRECT(ADDRESS(ROW()+(0), COLUMN()+(-3), 1))*INDIRECT(ADDRESS(ROW()+(0), COLUMN()+(-1), 1)), 2)</f>
        <v>3.2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0.166</v>
      </c>
      <c r="F12" s="16" t="s">
        <v>22</v>
      </c>
      <c r="G12" s="17">
        <v>49.11</v>
      </c>
      <c r="H12" s="17">
        <f ca="1">ROUND(INDIRECT(ADDRESS(ROW()+(0), COLUMN()+(-3), 1))*INDIRECT(ADDRESS(ROW()+(0), COLUMN()+(-1), 1)), 2)</f>
        <v>8.15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0.166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7.19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237.95</v>
      </c>
      <c r="H14" s="24">
        <f ca="1">ROUND(INDIRECT(ADDRESS(ROW()+(0), COLUMN()+(-3), 1))*INDIRECT(ADDRESS(ROW()+(0), COLUMN()+(-1), 1))/100, 2)</f>
        <v>4.76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242.71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