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<sst xmlns="http://schemas.openxmlformats.org/spreadsheetml/2006/main" count="17" uniqueCount="17">
  <si>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</si>
  <si>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FLD050</t>
  </si>
  <si>
    <t xml:space="preserve">m²</t>
  </si>
  <si>
    <t xml:space="preserve">Démolition d'un plafond suspendu démontable en bacs.</t>
  </si>
  <si>
    <r>
      <rPr>
        <sz val="8.25"/>
        <color rgb="FF000000"/>
        <rFont val="Arial"/>
        <family val="2"/>
      </rPr>
      <t xml:space="preserve">Démolition d'un plafond suspendu démontable en bacs métalliques, situé à une hauteur supérieure ou égale à 4 m, avec des moyens manuels, sans détériorer les éléments constructifs auxquels il est fixé, et chargement manuel dans le camion ou la benne. Le prix comprend la démolition de la structure métallique de fixation, de l'habillage des poutres et des arrêts.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</si>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</sst>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0.394</v>
      </c>
      <c r="F9" s="11" t="s">
        <v>13</v>
      </c>
      <c r="G9" s="13">
        <v>41.24</v>
      </c>
      <c r="H9" s="13">
        <f ca="1">ROUND(INDIRECT(ADDRESS(ROW()+(0), COLUMN()+(-3), 1))*INDIRECT(ADDRESS(ROW()+(0), COLUMN()+(-1), 1)), 2)</f>
        <v>16.25</v>
      </c>
    </row>
    <row r="10" spans="1:8" ht="13.50" thickBot="1" customHeight="1">
      <c r="A10" s="14"/>
      <c r="B10" s="14"/>
      <c r="C10" s="14"/>
      <c r="D10" s="5" t="s">
        <v>14</v>
      </c>
      <c r="E10" s="9">
        <v>2</v>
      </c>
      <c r="F10" s="11" t="s">
        <v>15</v>
      </c>
      <c r="G10" s="13">
        <f ca="1">ROUND(SUM(INDIRECT(ADDRESS(ROW()+(-1), COLUMN()+(1), 1))), 2)</f>
        <v>16.25</v>
      </c>
      <c r="H10" s="13">
        <f ca="1">ROUND(INDIRECT(ADDRESS(ROW()+(0), COLUMN()+(-3), 1))*INDIRECT(ADDRESS(ROW()+(0), COLUMN()+(-1), 1))/100, 2)</f>
        <v>0.33</v>
      </c>
    </row>
    <row r="11" spans="1:8" ht="13.50" thickBot="1" customHeight="1">
      <c r="A11" s="15"/>
      <c r="B11" s="15"/>
      <c r="C11" s="15"/>
      <c r="D11" s="16"/>
      <c r="E11" s="16"/>
      <c r="F11" s="17"/>
      <c r="G11" s="18" t="s">
        <v>16</v>
      </c>
      <c r="H11" s="19">
        <f ca="1">ROUND(SUM(INDIRECT(ADDRESS(ROW()+(-1), COLUMN()+(0), 1)),INDIRECT(ADDRESS(ROW()+(-2), COLUMN()+(0), 1))), 2)</f>
        <v>16.58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