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<sst xmlns="http://schemas.openxmlformats.org/spreadsheetml/2006/main" count="44" uniqueCount="44">
  <si>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</si>
  <si>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</si>
  <si>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</si>
  <si>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</si>
  <si>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Prima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lisse de plâtre, gamme Gyptone modèle Base 33 "PLACO", de 1800x300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</si>
  <si>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</si>
  <si>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</si>
  <si>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</si>
  <si>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</si>
  <si>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</si>
  <si>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</si>
  <si>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</si>
  <si>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</si>
  <si>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</si>
  <si>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</si>
  <si>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</si>
  <si>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</si>
  <si>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</si>
  <si>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</si>
  <si>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</si>
  <si>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</si>
  <si>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</si>
  <si>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</si>
  <si>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</si>
  <si>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</si>
  <si>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</si>
  <si>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</si>
  <si>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</si>
  <si>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</si>
  <si>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mt12plk030fbCn</t>
  </si>
  <si>
    <t xml:space="preserve">Plaque lisse de plâtre, gamme Gyptone modèle Base 33 "PLACO", de 1800x300 mm et 12,5 mm d'épaisseur, appuyée sur profilés semi-occultés avec semelle de 15 mm de largeur,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</si>
  <si>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</si>
  <si>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</si>
  <si>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</si>
  <si>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</si>
  <si>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</si>
  <si>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</si>
  <si>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</si>
  <si>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</si>
  <si>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</si>
  <si>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</si>
  <si>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</si>
  <si>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135,53Dhs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</si>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</sst>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8.31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11.740000</v>
      </c>
      <c r="J8" s="16"/>
      <c r="K8" s="16">
        <f ca="1">ROUND(INDIRECT(ADDRESS(ROW()+(0), COLUMN()+(-5), 1))*INDIRECT(ADDRESS(ROW()+(0), COLUMN()+(-2), 1)), 2)</f>
        <v>5.870000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17.880000</v>
      </c>
      <c r="J9" s="20"/>
      <c r="K9" s="20">
        <f ca="1">ROUND(INDIRECT(ADDRESS(ROW()+(0), COLUMN()+(-5), 1))*INDIRECT(ADDRESS(ROW()+(0), COLUMN()+(-2), 1)), 2)</f>
        <v>14.840000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0.690000</v>
      </c>
      <c r="J10" s="20"/>
      <c r="K10" s="20">
        <f ca="1">ROUND(INDIRECT(ADDRESS(ROW()+(0), COLUMN()+(-5), 1))*INDIRECT(ADDRESS(ROW()+(0), COLUMN()+(-2), 1)), 2)</f>
        <v>0.570000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12.330000</v>
      </c>
      <c r="J11" s="20"/>
      <c r="K11" s="20">
        <f ca="1">ROUND(INDIRECT(ADDRESS(ROW()+(0), COLUMN()+(-5), 1))*INDIRECT(ADDRESS(ROW()+(0), COLUMN()+(-2), 1)), 2)</f>
        <v>10.230000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21.330000</v>
      </c>
      <c r="J12" s="20"/>
      <c r="K12" s="20">
        <f ca="1">ROUND(INDIRECT(ADDRESS(ROW()+(0), COLUMN()+(-5), 1))*INDIRECT(ADDRESS(ROW()+(0), COLUMN()+(-2), 1)), 2)</f>
        <v>17.700000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21.330000</v>
      </c>
      <c r="J13" s="20"/>
      <c r="K13" s="20">
        <f ca="1">ROUND(INDIRECT(ADDRESS(ROW()+(0), COLUMN()+(-5), 1))*INDIRECT(ADDRESS(ROW()+(0), COLUMN()+(-2), 1)), 2)</f>
        <v>35.410000</v>
      </c>
    </row>
    <row r="14" spans="1:11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392.170000</v>
      </c>
      <c r="J14" s="20"/>
      <c r="K14" s="20">
        <f ca="1">ROUND(INDIRECT(ADDRESS(ROW()+(0), COLUMN()+(-5), 1))*INDIRECT(ADDRESS(ROW()+(0), COLUMN()+(-2), 1)), 2)</f>
        <v>411.780000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0.222000</v>
      </c>
      <c r="G15" s="19" t="s">
        <v>34</v>
      </c>
      <c r="H15" s="19"/>
      <c r="I15" s="20">
        <v>47.540000</v>
      </c>
      <c r="J15" s="20"/>
      <c r="K15" s="20">
        <f ca="1">ROUND(INDIRECT(ADDRESS(ROW()+(0), COLUMN()+(-5), 1))*INDIRECT(ADDRESS(ROW()+(0), COLUMN()+(-2), 1)), 2)</f>
        <v>10.550000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0.222000</v>
      </c>
      <c r="G16" s="23" t="s">
        <v>37</v>
      </c>
      <c r="H16" s="23"/>
      <c r="I16" s="24">
        <v>40.820000</v>
      </c>
      <c r="J16" s="24"/>
      <c r="K16" s="24">
        <f ca="1">ROUND(INDIRECT(ADDRESS(ROW()+(0), COLUMN()+(-5), 1))*INDIRECT(ADDRESS(ROW()+(0), COLUMN()+(-2), 1)), 2)</f>
        <v>9.060000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516.010000</v>
      </c>
      <c r="J17" s="16"/>
      <c r="K17" s="16">
        <f ca="1">ROUND(INDIRECT(ADDRESS(ROW()+(0), COLUMN()+(-5), 1))*INDIRECT(ADDRESS(ROW()+(0), COLUMN()+(-2), 1))/100, 2)</f>
        <v>10.320000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526.330000</v>
      </c>
      <c r="J18" s="24"/>
      <c r="K18" s="24">
        <f ca="1">ROUND(INDIRECT(ADDRESS(ROW()+(0), COLUMN()+(-5), 1))*INDIRECT(ADDRESS(ROW()+(0), COLUMN()+(-2), 1))/100, 2)</f>
        <v>15.790000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542.120000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