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<sst xmlns="http://schemas.openxmlformats.org/spreadsheetml/2006/main" count="32" uniqueCount="32">
  <si>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</si>
  <si>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FLN010</t>
  </si>
  <si>
    <t xml:space="preserve">m²</t>
  </si>
  <si>
    <t xml:space="preserve">Faux plafond continu en plaques de plâtre.</t>
  </si>
  <si>
    <r>
      <rPr>
        <sz val="7.80"/>
        <color rgb="FF000000"/>
        <rFont val="A"/>
        <family val="2"/>
      </rPr>
      <t xml:space="preserve">Faux plafond continu à revêtir,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plaques nervurés en plâtre, de 60x60 cm, avec bord biseauté et finition lisse, suspendues du plancher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</si>
  <si>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</si>
  <si>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</si>
  <si>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</si>
  <si>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</si>
  <si>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</si>
  <si>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</si>
  <si>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mt12fpe010c</t>
  </si>
  <si>
    <t xml:space="preserve">Plaque de plâtre, nervurée, de 60x60 cm et de 8 mm d'épaisseur (20 mm d'épaisseur totale, y compris les nervures), avec bord biseauté et finition lisse, non revêtu, pour faux plafonds.</t>
  </si>
  <si>
    <t xml:space="preserve">m²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</si>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</sst>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5.83" customWidth="1"/>
    <col min="3" max="3" width="16.32" customWidth="1"/>
    <col min="4" max="4" width="45.17" customWidth="1"/>
    <col min="5" max="5" width="8.60" customWidth="1"/>
    <col min="6" max="6" width="1.75" customWidth="1"/>
    <col min="7" max="7" width="4.08" customWidth="1"/>
    <col min="8" max="8" width="5.68" customWidth="1"/>
    <col min="9" max="9" width="9.76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47.410000</v>
      </c>
      <c r="I8" s="16"/>
      <c r="J8" s="16"/>
      <c r="K8" s="16">
        <f ca="1">ROUND(INDIRECT(ADDRESS(ROW()+(0), COLUMN()+(-6), 1))*INDIRECT(ADDRESS(ROW()+(0), COLUMN()+(-3), 1)), 2)</f>
        <v>49.780000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3.500000</v>
      </c>
      <c r="F9" s="19" t="s">
        <v>16</v>
      </c>
      <c r="G9" s="19"/>
      <c r="H9" s="20">
        <v>3.020000</v>
      </c>
      <c r="I9" s="20"/>
      <c r="J9" s="20"/>
      <c r="K9" s="20">
        <f ca="1">ROUND(INDIRECT(ADDRESS(ROW()+(0), COLUMN()+(-6), 1))*INDIRECT(ADDRESS(ROW()+(0), COLUMN()+(-3), 1)), 2)</f>
        <v>10.570000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0.100000</v>
      </c>
      <c r="F10" s="19" t="s">
        <v>19</v>
      </c>
      <c r="G10" s="19"/>
      <c r="H10" s="20">
        <v>12.170000</v>
      </c>
      <c r="I10" s="20"/>
      <c r="J10" s="20"/>
      <c r="K10" s="20">
        <f ca="1">ROUND(INDIRECT(ADDRESS(ROW()+(0), COLUMN()+(-6), 1))*INDIRECT(ADDRESS(ROW()+(0), COLUMN()+(-3), 1)), 2)</f>
        <v>1.220000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0.266000</v>
      </c>
      <c r="F11" s="19" t="s">
        <v>22</v>
      </c>
      <c r="G11" s="19"/>
      <c r="H11" s="20">
        <v>46.020000</v>
      </c>
      <c r="I11" s="20"/>
      <c r="J11" s="20"/>
      <c r="K11" s="20">
        <f ca="1">ROUND(INDIRECT(ADDRESS(ROW()+(0), COLUMN()+(-6), 1))*INDIRECT(ADDRESS(ROW()+(0), COLUMN()+(-3), 1)), 2)</f>
        <v>12.240000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0.266000</v>
      </c>
      <c r="F12" s="23" t="s">
        <v>25</v>
      </c>
      <c r="G12" s="23"/>
      <c r="H12" s="24">
        <v>38.440000</v>
      </c>
      <c r="I12" s="24"/>
      <c r="J12" s="24"/>
      <c r="K12" s="24">
        <f ca="1">ROUND(INDIRECT(ADDRESS(ROW()+(0), COLUMN()+(-6), 1))*INDIRECT(ADDRESS(ROW()+(0), COLUMN()+(-3), 1)), 2)</f>
        <v>10.230000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84.040000</v>
      </c>
      <c r="I13" s="16"/>
      <c r="J13" s="16"/>
      <c r="K13" s="16">
        <f ca="1">ROUND(INDIRECT(ADDRESS(ROW()+(0), COLUMN()+(-6), 1))*INDIRECT(ADDRESS(ROW()+(0), COLUMN()+(-3), 1))/100, 2)</f>
        <v>1.680000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85.720000</v>
      </c>
      <c r="I14" s="24"/>
      <c r="J14" s="24"/>
      <c r="K14" s="24">
        <f ca="1">ROUND(INDIRECT(ADDRESS(ROW()+(0), COLUMN()+(-6), 1))*INDIRECT(ADDRESS(ROW()+(0), COLUMN()+(-3), 1))/100, 2)</f>
        <v>2.570000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88.290000</v>
      </c>
    </row>
  </sheetData>
  <mergeCells count="33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A15:E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