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<sst xmlns="http://schemas.openxmlformats.org/spreadsheetml/2006/main" count="50" uniqueCount="50">
  <si>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</si>
  <si>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FLN160</t>
  </si>
  <si>
    <t xml:space="preserve">m²</t>
  </si>
  <si>
    <t xml:space="preserve">Faux plafond continu en plaques de ciment, système Hydro Premium "PLACO".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</si>
  <si>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constitué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une plaque de ciment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boulonnée à une structure portante de profilés primaires F530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</si>
  <si>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</si>
  <si>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</si>
  <si>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</si>
  <si>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</si>
  <si>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</si>
  <si>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</si>
  <si>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</si>
  <si>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</si>
  <si>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</si>
  <si>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mt12ple020a</t>
  </si>
  <si>
    <t xml:space="preserve">Crochet d'accroche F-530 "PLACO".</t>
  </si>
  <si>
    <t xml:space="preserve">U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</si>
  <si>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</si>
  <si>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</si>
  <si>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</si>
  <si>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mt12ple030a</t>
  </si>
  <si>
    <t xml:space="preserve">Pièce de raccord F-530 "PLACO".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</si>
  <si>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</si>
  <si>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</si>
  <si>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</si>
  <si>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</si>
  <si>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mt12plq010c</t>
  </si>
  <si>
    <t xml:space="preserve">Plaque de ciment à rendement élevé, Aquaroc 13 "PLACO", de 12,5x1200x2500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</si>
  <si>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</si>
  <si>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</si>
  <si>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</si>
  <si>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</si>
  <si>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</si>
  <si>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</si>
  <si>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</si>
  <si>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</si>
  <si>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auto-adhésif en maille de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</si>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</sst>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2.00" customWidth="1"/>
    <col min="4" max="4" width="26.52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1.800000</v>
      </c>
      <c r="G8" s="14" t="s">
        <v>13</v>
      </c>
      <c r="H8" s="16">
        <v>10.560000</v>
      </c>
      <c r="I8" s="16"/>
      <c r="J8" s="16">
        <f ca="1">ROUND(INDIRECT(ADDRESS(ROW()+(0), COLUMN()+(-4), 1))*INDIRECT(ADDRESS(ROW()+(0), COLUMN()+(-2), 1)), 2)</f>
        <v>19.010000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1.800000</v>
      </c>
      <c r="G9" s="19" t="s">
        <v>16</v>
      </c>
      <c r="H9" s="20">
        <v>3.500000</v>
      </c>
      <c r="I9" s="20"/>
      <c r="J9" s="20">
        <f ca="1">ROUND(INDIRECT(ADDRESS(ROW()+(0), COLUMN()+(-4), 1))*INDIRECT(ADDRESS(ROW()+(0), COLUMN()+(-2), 1)), 2)</f>
        <v>6.300000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20">
        <v>11.960000</v>
      </c>
      <c r="I10" s="20"/>
      <c r="J10" s="20">
        <f ca="1">ROUND(INDIRECT(ADDRESS(ROW()+(0), COLUMN()+(-4), 1))*INDIRECT(ADDRESS(ROW()+(0), COLUMN()+(-2), 1)), 2)</f>
        <v>35.880000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0.160000</v>
      </c>
      <c r="G11" s="19" t="s">
        <v>22</v>
      </c>
      <c r="H11" s="20">
        <v>2.990000</v>
      </c>
      <c r="I11" s="20"/>
      <c r="J11" s="20">
        <f ca="1">ROUND(INDIRECT(ADDRESS(ROW()+(0), COLUMN()+(-4), 1))*INDIRECT(ADDRESS(ROW()+(0), COLUMN()+(-2), 1)), 2)</f>
        <v>0.480000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0.310000</v>
      </c>
      <c r="I12" s="20"/>
      <c r="J12" s="20">
        <f ca="1">ROUND(INDIRECT(ADDRESS(ROW()+(0), COLUMN()+(-4), 1))*INDIRECT(ADDRESS(ROW()+(0), COLUMN()+(-2), 1)), 2)</f>
        <v>0.310000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290.580000</v>
      </c>
      <c r="I13" s="20"/>
      <c r="J13" s="20">
        <f ca="1">ROUND(INDIRECT(ADDRESS(ROW()+(0), COLUMN()+(-4), 1))*INDIRECT(ADDRESS(ROW()+(0), COLUMN()+(-2), 1)), 2)</f>
        <v>299.300000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15.000000</v>
      </c>
      <c r="G14" s="19" t="s">
        <v>31</v>
      </c>
      <c r="H14" s="20">
        <v>0.420000</v>
      </c>
      <c r="I14" s="20"/>
      <c r="J14" s="20">
        <f ca="1">ROUND(INDIRECT(ADDRESS(ROW()+(0), COLUMN()+(-4), 1))*INDIRECT(ADDRESS(ROW()+(0), COLUMN()+(-2), 1)), 2)</f>
        <v>6.300000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0.500000</v>
      </c>
      <c r="G15" s="19" t="s">
        <v>34</v>
      </c>
      <c r="H15" s="20">
        <v>128.530000</v>
      </c>
      <c r="I15" s="20"/>
      <c r="J15" s="20">
        <f ca="1">ROUND(INDIRECT(ADDRESS(ROW()+(0), COLUMN()+(-4), 1))*INDIRECT(ADDRESS(ROW()+(0), COLUMN()+(-2), 1)), 2)</f>
        <v>64.270000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7"/>
      <c r="F16" s="18">
        <v>2.800000</v>
      </c>
      <c r="G16" s="19" t="s">
        <v>37</v>
      </c>
      <c r="H16" s="20">
        <v>0.660000</v>
      </c>
      <c r="I16" s="20"/>
      <c r="J16" s="20">
        <f ca="1">ROUND(INDIRECT(ADDRESS(ROW()+(0), COLUMN()+(-4), 1))*INDIRECT(ADDRESS(ROW()+(0), COLUMN()+(-2), 1)), 2)</f>
        <v>1.850000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0.234000</v>
      </c>
      <c r="G17" s="19" t="s">
        <v>40</v>
      </c>
      <c r="H17" s="20">
        <v>47.540000</v>
      </c>
      <c r="I17" s="20"/>
      <c r="J17" s="20">
        <f ca="1">ROUND(INDIRECT(ADDRESS(ROW()+(0), COLUMN()+(-4), 1))*INDIRECT(ADDRESS(ROW()+(0), COLUMN()+(-2), 1)), 2)</f>
        <v>11.120000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0.234000</v>
      </c>
      <c r="G18" s="23" t="s">
        <v>43</v>
      </c>
      <c r="H18" s="24">
        <v>40.820000</v>
      </c>
      <c r="I18" s="24"/>
      <c r="J18" s="24">
        <f ca="1">ROUND(INDIRECT(ADDRESS(ROW()+(0), COLUMN()+(-4), 1))*INDIRECT(ADDRESS(ROW()+(0), COLUMN()+(-2), 1)), 2)</f>
        <v>9.550000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454.370000</v>
      </c>
      <c r="I19" s="16"/>
      <c r="J19" s="16">
        <f ca="1">ROUND(INDIRECT(ADDRESS(ROW()+(0), COLUMN()+(-4), 1))*INDIRECT(ADDRESS(ROW()+(0), COLUMN()+(-2), 1))/100, 2)</f>
        <v>9.090000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463.460000</v>
      </c>
      <c r="I20" s="24"/>
      <c r="J20" s="24">
        <f ca="1">ROUND(INDIRECT(ADDRESS(ROW()+(0), COLUMN()+(-4), 1))*INDIRECT(ADDRESS(ROW()+(0), COLUMN()+(-2), 1))/100, 2)</f>
        <v>13.900000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477.360000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