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<sst xmlns="http://schemas.openxmlformats.org/spreadsheetml/2006/main" count="29" uniqueCount="29">
  <si>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</si>
  <si>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FPI010</t>
  </si>
  <si>
    <t xml:space="preserve">m²</t>
  </si>
  <si>
    <t xml:space="preserve">Peinture intumescente.</t>
  </si>
  <si>
    <r>
      <rPr>
        <b/>
        <sz val="7.80"/>
        <color rgb="FF000000"/>
        <rFont val="Arial"/>
        <family val="2"/>
      </rPr>
      <t xml:space="preserve">Revêtement intumescent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et application d'une couche d'impression étanche à deux composants, à base de résines époxy et phosphate de zinc, couleur gris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</si>
  <si>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</si>
  <si>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</si>
  <si>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</si>
  <si>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</si>
  <si>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</si>
  <si>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</si>
  <si>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mt27plj030a</t>
  </si>
  <si>
    <t xml:space="preserve">Impression scelleuse à deux composants pour intérieur, à base de résines époxy et phosphate de zinc, couleur gris, appliquée avec brosse, rouleau ou pistolet.</t>
  </si>
  <si>
    <t xml:space="preserve">l</t>
  </si>
  <si>
    <t xml:space="preserve">mt27pwj010a</t>
  </si>
  <si>
    <t xml:space="preserve">Revêtement intumescent, en émulsion aqueuse monocomposant, couleur blanc, finition mate lisse, appliqué au pistolet haute pression ou à la brosse.</t>
  </si>
  <si>
    <t xml:space="preserve">kg</t>
  </si>
  <si>
    <t xml:space="preserve">mo036</t>
  </si>
  <si>
    <t xml:space="preserve">Compagnon professionnel III/CP2 peintre.</t>
  </si>
  <si>
    <t xml:space="preserve">h</t>
  </si>
  <si>
    <t xml:space="preserve">mo071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</si>
  <si>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</si>
  <si>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</si>
  <si>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</si>
  <si>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</si>
  <si>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</si>
  <si>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</si>
  <si>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229,17Dhs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</si>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</sst>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1.37" customWidth="1"/>
    <col min="3" max="3" width="55.66" customWidth="1"/>
    <col min="4" max="4" width="8.60" customWidth="1"/>
    <col min="5" max="5" width="5.83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0.125000</v>
      </c>
      <c r="E8" s="14" t="s">
        <v>13</v>
      </c>
      <c r="F8" s="16">
        <v>165.130000</v>
      </c>
      <c r="G8" s="16"/>
      <c r="H8" s="16"/>
      <c r="I8" s="16">
        <f ca="1">ROUND(INDIRECT(ADDRESS(ROW()+(0), COLUMN()+(-5), 1))*INDIRECT(ADDRESS(ROW()+(0), COLUMN()+(-3), 1)), 2)</f>
        <v>20.640000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0.658000</v>
      </c>
      <c r="E9" s="19" t="s">
        <v>16</v>
      </c>
      <c r="F9" s="20">
        <v>158.960000</v>
      </c>
      <c r="G9" s="20"/>
      <c r="H9" s="20"/>
      <c r="I9" s="20">
        <f ca="1">ROUND(INDIRECT(ADDRESS(ROW()+(0), COLUMN()+(-5), 1))*INDIRECT(ADDRESS(ROW()+(0), COLUMN()+(-3), 1)), 2)</f>
        <v>104.600000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0.086000</v>
      </c>
      <c r="E10" s="19" t="s">
        <v>19</v>
      </c>
      <c r="F10" s="20">
        <v>42.850000</v>
      </c>
      <c r="G10" s="20"/>
      <c r="H10" s="20"/>
      <c r="I10" s="20">
        <f ca="1">ROUND(INDIRECT(ADDRESS(ROW()+(0), COLUMN()+(-5), 1))*INDIRECT(ADDRESS(ROW()+(0), COLUMN()+(-3), 1)), 2)</f>
        <v>3.690000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0.086000</v>
      </c>
      <c r="E11" s="23" t="s">
        <v>22</v>
      </c>
      <c r="F11" s="24">
        <v>38.060000</v>
      </c>
      <c r="G11" s="24"/>
      <c r="H11" s="24"/>
      <c r="I11" s="24">
        <f ca="1">ROUND(INDIRECT(ADDRESS(ROW()+(0), COLUMN()+(-5), 1))*INDIRECT(ADDRESS(ROW()+(0), COLUMN()+(-3), 1)), 2)</f>
        <v>3.270000</v>
      </c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COLUMN()+(3), 1)),INDIRECT(ADDRESS(ROW()+(-2), COLUMN()+(3), 1)),INDIRECT(ADDRESS(ROW()+(-3), COLUMN()+(3), 1)),INDIRECT(ADDRESS(ROW()+(-4), COLUMN()+(3), 1))), 2)</f>
        <v>132.200000</v>
      </c>
      <c r="G12" s="16"/>
      <c r="H12" s="16"/>
      <c r="I12" s="16">
        <f ca="1">ROUND(INDIRECT(ADDRESS(ROW()+(0), COLUMN()+(-5), 1))*INDIRECT(ADDRESS(ROW()+(0), COLUMN()+(-3), 1))/100, 2)</f>
        <v>2.640000</v>
      </c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134.840000</v>
      </c>
      <c r="G13" s="24"/>
      <c r="H13" s="24"/>
      <c r="I13" s="24">
        <f ca="1">ROUND(INDIRECT(ADDRESS(ROW()+(0), COLUMN()+(-5), 1))*INDIRECT(ADDRESS(ROW()+(0), COLUMN()+(-3), 1))/100, 2)</f>
        <v>4.050000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138.890000</v>
      </c>
      <c r="J14" s="26"/>
    </row>
  </sheetData>
  <mergeCells count="28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