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<sst xmlns="http://schemas.openxmlformats.org/spreadsheetml/2006/main" count="22" uniqueCount="22">
  <si>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</si>
  <si>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GAO140</t>
  </si>
  <si>
    <t xml:space="preserve">kg</t>
  </si>
  <si>
    <t xml:space="preserve">Ciment consommé en excès lors du bétonnage de micropieux, pour réhaussement de fondation.</t>
  </si>
  <si>
    <t xml:space="preserve">Ciment utilisé dans la préparation de mortier ou de lait de ciment, consommés en excès sur le volume théorique correspondant au diamètre nominal du micropieu, lors des travaux de bétonnage.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</si>
  <si>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</si>
  <si>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</si>
  <si>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</si>
  <si>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</si>
  <si>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</si>
  <si>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</si>
  <si>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mt08cem010e</t>
  </si>
  <si>
    <t xml:space="preserve">Ciment Portland CEM I 52,5 N, en sacs, selon NF EN 197-1.</t>
  </si>
  <si>
    <t xml:space="preserve">kg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</si>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</sst>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75" customWidth="1"/>
    <col min="3" max="3" width="9.76" customWidth="1"/>
    <col min="4" max="4" width="45.17" customWidth="1"/>
    <col min="5" max="5" width="10.93" customWidth="1"/>
    <col min="6" max="6" width="8.01" customWidth="1"/>
    <col min="7" max="7" width="14.28" customWidth="1"/>
    <col min="8" max="8" width="3.93" customWidth="1"/>
    <col min="9" max="9" width="1.17" customWidth="1"/>
    <col min="10" max="10" width="5.10" customWidth="1"/>
    <col min="11" max="11" width="4.9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1.350000</v>
      </c>
      <c r="H8" s="16"/>
      <c r="I8" s="16">
        <f ca="1">ROUND(INDIRECT(ADDRESS(ROW()+(0), COLUMN()+(-4), 1))*INDIRECT(ADDRESS(ROW()+(0), COLUMN()+(-2), 1)), 2)</f>
        <v>1.350000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0.004000</v>
      </c>
      <c r="F9" s="20" t="s">
        <v>16</v>
      </c>
      <c r="G9" s="21">
        <v>35.920000</v>
      </c>
      <c r="H9" s="21"/>
      <c r="I9" s="21">
        <f ca="1">ROUND(INDIRECT(ADDRESS(ROW()+(0), COLUMN()+(-4), 1))*INDIRECT(ADDRESS(ROW()+(0), COLUMN()+(-2), 1)), 2)</f>
        <v>0.140000</v>
      </c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COLUMN()+(2), 1)),INDIRECT(ADDRESS(ROW()+(-2), COLUMN()+(2), 1))), 2)</f>
        <v>1.490000</v>
      </c>
      <c r="H10" s="16"/>
      <c r="I10" s="16">
        <f ca="1">ROUND(INDIRECT(ADDRESS(ROW()+(0), COLUMN()+(-4), 1))*INDIRECT(ADDRESS(ROW()+(0), COLUMN()+(-2), 1))/100, 2)</f>
        <v>0.030000</v>
      </c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COLUMN()+(2), 1)),INDIRECT(ADDRESS(ROW()+(-2), COLUMN()+(2), 1)),INDIRECT(ADDRESS(ROW()+(-3), COLUMN()+(2), 1))), 2)</f>
        <v>1.520000</v>
      </c>
      <c r="H11" s="21"/>
      <c r="I11" s="21">
        <f ca="1">ROUND(INDIRECT(ADDRESS(ROW()+(0), COLUMN()+(-4), 1))*INDIRECT(ADDRESS(ROW()+(0), COLUMN()+(-2), 1))/100, 2)</f>
        <v>0.050000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1.570000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