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<sst xmlns="http://schemas.openxmlformats.org/spreadsheetml/2006/main" count="26" uniqueCount="26">
  <si>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</si>
  <si>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QCM010</t>
  </si>
  <si>
    <t xml:space="preserve">U</t>
  </si>
  <si>
    <t xml:space="preserve">Essai sur profilé en aluminium pour menuiserie.</t>
  </si>
  <si>
    <r>
      <rPr>
        <sz val="8.25"/>
        <color rgb="FF000000"/>
        <rFont val="Arial"/>
        <family val="2"/>
      </rPr>
      <t xml:space="preserve">Essai sur un échantillon de profilé en aluminium pour menuiserie, avec détermination de: épaisseur du film anodisé.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</si>
  <si>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</si>
  <si>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</si>
  <si>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</si>
  <si>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</si>
  <si>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</si>
  <si>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</si>
  <si>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</si>
  <si>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</si>
  <si>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</si>
  <si>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mt49alc020</t>
  </si>
  <si>
    <t xml:space="preserve">Prise sur chantier d'échantillons d'éléments de menuiserie en aluminium anodisé.</t>
  </si>
  <si>
    <t xml:space="preserve">U</t>
  </si>
  <si>
    <t xml:space="preserve">mt49alc040</t>
  </si>
  <si>
    <t xml:space="preserve">Essai pour déterminer l'épaisseur d'un film anodisé par la méthode des courants de Foucault, selon NF EN 12373-3.</t>
  </si>
  <si>
    <t xml:space="preserve">U</t>
  </si>
  <si>
    <t xml:space="preserve">mt49alc030</t>
  </si>
  <si>
    <t xml:space="preserve">Rapport des résultats des essais réalisés sur un échantillon de menuiserie en aluminium anodisé.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</si>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</sst>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2.89" customWidth="1"/>
    <col min="3" max="3" width="2.04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6.6</v>
      </c>
      <c r="H9" s="13">
        <f ca="1">ROUND(INDIRECT(ADDRESS(ROW()+(0), COLUMN()+(-3), 1))*INDIRECT(ADDRESS(ROW()+(0), COLUMN()+(-1), 1)), 2)</f>
        <v>6.6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285.41</v>
      </c>
      <c r="H10" s="17">
        <f ca="1">ROUND(INDIRECT(ADDRESS(ROW()+(0), COLUMN()+(-3), 1))*INDIRECT(ADDRESS(ROW()+(0), COLUMN()+(-1), 1)), 2)</f>
        <v>285.41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1498.8</v>
      </c>
      <c r="H11" s="17">
        <f ca="1">ROUND(INDIRECT(ADDRESS(ROW()+(0), COLUMN()+(-3), 1))*INDIRECT(ADDRESS(ROW()+(0), COLUMN()+(-1), 1)), 2)</f>
        <v>1498.8</v>
      </c>
    </row>
    <row r="12" spans="1:8" ht="24.00" thickBot="1" customHeight="1">
      <c r="A12" s="14" t="s">
        <v>20</v>
      </c>
      <c r="B12" s="14"/>
      <c r="C12" s="18" t="s">
        <v>21</v>
      </c>
      <c r="D12" s="18"/>
      <c r="E12" s="19">
        <v>1</v>
      </c>
      <c r="F12" s="20" t="s">
        <v>22</v>
      </c>
      <c r="G12" s="21">
        <v>856.23</v>
      </c>
      <c r="H12" s="21">
        <f ca="1">ROUND(INDIRECT(ADDRESS(ROW()+(0), COLUMN()+(-3), 1))*INDIRECT(ADDRESS(ROW()+(0), COLUMN()+(-1), 1)), 2)</f>
        <v>856.23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2647.04</v>
      </c>
      <c r="H13" s="24">
        <f ca="1">ROUND(INDIRECT(ADDRESS(ROW()+(0), COLUMN()+(-3), 1))*INDIRECT(ADDRESS(ROW()+(0), COLUMN()+(-1), 1))/100, 2)</f>
        <v>52.94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2699.98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