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<sst xmlns="http://schemas.openxmlformats.org/spreadsheetml/2006/main" count="24" uniqueCount="24">
  <si>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</si>
  <si>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TBL030</t>
  </si>
  <si>
    <t xml:space="preserve">U</t>
  </si>
  <si>
    <t xml:space="preserve">Robinetterie électronique pour lavabo, "PRESTO IBÉRICA".</t>
  </si>
  <si>
    <r>
      <rPr>
        <sz val="8.25"/>
        <color rgb="FF000000"/>
        <rFont val="Arial"/>
        <family val="2"/>
      </rPr>
      <t xml:space="preserve">Robinetterie électronique Technologie Sensia "PRESTO IBÉRICA" constituée de robinet électronique finition chromée, avec actionnement de la commande par infrarouges, pour lavabo, série Sensia, modèle Prestorizon TC 52040 "PRESTO IBÉRICA", avec bec fixe, DEL indicatrice de batterie, limiteur de débit à 3 l/min, fixation rapide, alimentation par pile de 6 V. Comprend éléments de connexion, flexible d'alimentation de 3/8" de diamètre et 350 mm de longueur, pile de 6 V, électrovanne et une vanne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</si>
  <si>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</si>
  <si>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</si>
  <si>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</si>
  <si>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</si>
  <si>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</si>
  <si>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</si>
  <si>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mt31gsp023aa</t>
  </si>
  <si>
    <t xml:space="preserve">Robinet électronique finition chromée, avec actionnement de la commande par infrarouges, pour lavabo, série Sensia, modèle Prestorizon TC 52040 "PRESTO IBÉRICA", avec bec fixe, DEL indicatrice de batterie, limiteur de débit à 3 l/min, fixation rapide, alimentation par pile de 6 V; y compris éléments de connexion, flexible d'alimentation de 3/8" de diamètre et 350 mm de longueur, pile de 6 V, électrovanne et une vanne de passage.</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</si>
  <si>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</si>
  <si>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</si>
  <si>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</si>
  <si>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</si>
  <si>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</si>
  <si>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</si>
  <si>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</si>
  <si>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</si>
  <si>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</si>
  <si>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4.293,57Dhs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</si>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</sst>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6014.07</v>
      </c>
      <c r="G9" s="13">
        <f ca="1">ROUND(INDIRECT(ADDRESS(ROW()+(0), COLUMN()+(-3), 1))*INDIRECT(ADDRESS(ROW()+(0), COLUMN()+(-1), 1)), 2)</f>
        <v>6014.07</v>
      </c>
    </row>
    <row r="10" spans="1:7" ht="13.50" thickBot="1" customHeight="1">
      <c r="A10" s="14" t="s">
        <v>14</v>
      </c>
      <c r="B10" s="14"/>
      <c r="C10" s="14" t="s">
        <v>15</v>
      </c>
      <c r="D10" s="15">
        <v>1</v>
      </c>
      <c r="E10" s="16" t="s">
        <v>16</v>
      </c>
      <c r="F10" s="17">
        <v>15.96</v>
      </c>
      <c r="G10" s="17">
        <f ca="1">ROUND(INDIRECT(ADDRESS(ROW()+(0), COLUMN()+(-3), 1))*INDIRECT(ADDRESS(ROW()+(0), COLUMN()+(-1), 1)), 2)</f>
        <v>15.96</v>
      </c>
    </row>
    <row r="11" spans="1:7" ht="13.50" thickBot="1" customHeight="1">
      <c r="A11" s="14" t="s">
        <v>17</v>
      </c>
      <c r="B11" s="14"/>
      <c r="C11" s="18" t="s">
        <v>18</v>
      </c>
      <c r="D11" s="19">
        <v>0.55</v>
      </c>
      <c r="E11" s="20" t="s">
        <v>19</v>
      </c>
      <c r="F11" s="21">
        <v>59.53</v>
      </c>
      <c r="G11" s="21">
        <f ca="1">ROUND(INDIRECT(ADDRESS(ROW()+(0), COLUMN()+(-3), 1))*INDIRECT(ADDRESS(ROW()+(0), COLUMN()+(-1), 1)), 2)</f>
        <v>32.74</v>
      </c>
    </row>
    <row r="12" spans="1:7" ht="13.50" thickBot="1" customHeight="1">
      <c r="A12" s="18"/>
      <c r="B12" s="18"/>
      <c r="C12" s="5" t="s">
        <v>20</v>
      </c>
      <c r="D12" s="22">
        <v>2</v>
      </c>
      <c r="E12" s="23" t="s">
        <v>21</v>
      </c>
      <c r="F12" s="24">
        <f ca="1">ROUND(SUM(INDIRECT(ADDRESS(ROW()+(-1), COLUMN()+(1), 1)),INDIRECT(ADDRESS(ROW()+(-2), COLUMN()+(1), 1)),INDIRECT(ADDRESS(ROW()+(-3), COLUMN()+(1), 1))), 2)</f>
        <v>6062.77</v>
      </c>
      <c r="G12" s="24">
        <f ca="1">ROUND(INDIRECT(ADDRESS(ROW()+(0), COLUMN()+(-3), 1))*INDIRECT(ADDRESS(ROW()+(0), COLUMN()+(-1), 1))/100, 2)</f>
        <v>121.26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6184.03</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