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<sst xmlns="http://schemas.openxmlformats.org/spreadsheetml/2006/main" count="20" uniqueCount="20">
  <si>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</si>
  <si>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TCD010</t>
  </si>
  <si>
    <t xml:space="preserve">U</t>
  </si>
  <si>
    <t xml:space="preserve">Démontage d'un radiateur à éléments ou à panneaux.</t>
  </si>
  <si>
    <r>
      <rPr>
        <sz val="8.25"/>
        <color rgb="FF000000"/>
        <rFont val="Arial"/>
        <family val="2"/>
      </rPr>
      <t xml:space="preserve">Démontage de radiateur de 80 kg de poids maximum, avec des moyens manuels, et récupération du matériau pour sa localisation postérieure à un autre emplacement, en laissant la prise et la sortie avec des couvercles provisoires, et chargement manuel dans le camion ou la benne. Le prix comprend le démontage des accessoires et des supports de fixation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</si>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</sst>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5.44" customWidth="1"/>
    <col min="4" max="4" width="46.24" customWidth="1"/>
    <col min="5" max="5" width="14.96" customWidth="1"/>
    <col min="6" max="6" width="12.24" customWidth="1"/>
    <col min="7" max="7" width="21.59" customWidth="1"/>
    <col min="8" max="8" width="14.9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0.889</v>
      </c>
      <c r="F9" s="11" t="s">
        <v>13</v>
      </c>
      <c r="G9" s="13">
        <v>50.94</v>
      </c>
      <c r="H9" s="13">
        <f ca="1">ROUND(INDIRECT(ADDRESS(ROW()+(0), COLUMN()+(-3), 1))*INDIRECT(ADDRESS(ROW()+(0), COLUMN()+(-1), 1)), 2)</f>
        <v>45.29</v>
      </c>
    </row>
    <row r="10" spans="1:8" ht="13.50" thickBot="1" customHeight="1">
      <c r="A10" s="14" t="s">
        <v>14</v>
      </c>
      <c r="B10" s="14"/>
      <c r="C10" s="14"/>
      <c r="D10" s="15" t="s">
        <v>15</v>
      </c>
      <c r="E10" s="16">
        <v>0.889</v>
      </c>
      <c r="F10" s="17" t="s">
        <v>16</v>
      </c>
      <c r="G10" s="18">
        <v>43.7</v>
      </c>
      <c r="H10" s="18">
        <f ca="1">ROUND(INDIRECT(ADDRESS(ROW()+(0), COLUMN()+(-3), 1))*INDIRECT(ADDRESS(ROW()+(0), COLUMN()+(-1), 1)), 2)</f>
        <v>38.85</v>
      </c>
    </row>
    <row r="11" spans="1:8" ht="13.50" thickBot="1" customHeight="1">
      <c r="A11" s="15"/>
      <c r="B11" s="15"/>
      <c r="C11" s="15"/>
      <c r="D11" s="5" t="s">
        <v>17</v>
      </c>
      <c r="E11" s="19">
        <v>2</v>
      </c>
      <c r="F11" s="20" t="s">
        <v>18</v>
      </c>
      <c r="G11" s="21">
        <f ca="1">ROUND(SUM(INDIRECT(ADDRESS(ROW()+(-1), COLUMN()+(1), 1)),INDIRECT(ADDRESS(ROW()+(-2), COLUMN()+(1), 1))), 2)</f>
        <v>84.14</v>
      </c>
      <c r="H11" s="21">
        <f ca="1">ROUND(INDIRECT(ADDRESS(ROW()+(0), COLUMN()+(-3), 1))*INDIRECT(ADDRESS(ROW()+(0), COLUMN()+(-1), 1))/100, 2)</f>
        <v>1.68</v>
      </c>
    </row>
    <row r="12" spans="1:8" ht="13.50" thickBot="1" customHeight="1">
      <c r="A12" s="22"/>
      <c r="B12" s="22"/>
      <c r="C12" s="22"/>
      <c r="D12" s="23"/>
      <c r="E12" s="23"/>
      <c r="F12" s="24"/>
      <c r="G12" s="25" t="s">
        <v>19</v>
      </c>
      <c r="H12" s="26">
        <f ca="1">ROUND(SUM(INDIRECT(ADDRESS(ROW()+(-1), COLUMN()+(0), 1)),INDIRECT(ADDRESS(ROW()+(-2), COLUMN()+(0), 1)),INDIRECT(ADDRESS(ROW()+(-3), COLUMN()+(0), 1))), 2)</f>
        <v>85.82</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