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<sst xmlns="http://schemas.openxmlformats.org/spreadsheetml/2006/main" count="23" uniqueCount="23">
  <si>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</si>
  <si>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TCD010</t>
  </si>
  <si>
    <t xml:space="preserve">U</t>
  </si>
  <si>
    <t xml:space="preserve">Démontage d'un radiateur à éléments ou à panneaux.</t>
  </si>
  <si>
    <r>
      <rPr>
        <sz val="8.25"/>
        <color rgb="FF000000"/>
        <rFont val="Arial"/>
        <family val="2"/>
      </rPr>
      <t xml:space="preserve">Démontage de radiateur à panneaux de 40 kg de poids maximum, avec des moyens manuels, et récupération, entassement et montage du matériau au même emplacement, en laissant la prise et la sortie avec des couvercles provisoires, et chargement manuel dans le camion ou la benne. Le prix comprend le démontage des accessoires et des supports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</si>
  <si>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</si>
  <si>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</si>
  <si>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</si>
  <si>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</si>
  <si>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</si>
  <si>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</si>
  <si>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mt38www010</t>
  </si>
  <si>
    <t xml:space="preserve">Produits complémentaires pour installation de chauffage.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</si>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</sst>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5.44" customWidth="1"/>
    <col min="4" max="4" width="52.70" customWidth="1"/>
    <col min="5" max="5" width="13.26" customWidth="1"/>
    <col min="6" max="6" width="10.54" customWidth="1"/>
    <col min="7" max="7" width="20.06" customWidth="1"/>
    <col min="8" max="8" width="13.4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v>
      </c>
      <c r="F9" s="11" t="s">
        <v>13</v>
      </c>
      <c r="G9" s="13">
        <v>22.5</v>
      </c>
      <c r="H9" s="13">
        <f ca="1">ROUND(INDIRECT(ADDRESS(ROW()+(0), COLUMN()+(-3), 1))*INDIRECT(ADDRESS(ROW()+(0), COLUMN()+(-1), 1)), 2)</f>
        <v>22.5</v>
      </c>
    </row>
    <row r="10" spans="1:8" ht="13.50" thickBot="1" customHeight="1">
      <c r="A10" s="14" t="s">
        <v>14</v>
      </c>
      <c r="B10" s="14"/>
      <c r="C10" s="14"/>
      <c r="D10" s="14" t="s">
        <v>15</v>
      </c>
      <c r="E10" s="15">
        <v>1.007</v>
      </c>
      <c r="F10" s="16" t="s">
        <v>16</v>
      </c>
      <c r="G10" s="17">
        <v>50.94</v>
      </c>
      <c r="H10" s="17">
        <f ca="1">ROUND(INDIRECT(ADDRESS(ROW()+(0), COLUMN()+(-3), 1))*INDIRECT(ADDRESS(ROW()+(0), COLUMN()+(-1), 1)), 2)</f>
        <v>51.3</v>
      </c>
    </row>
    <row r="11" spans="1:8" ht="13.50" thickBot="1" customHeight="1">
      <c r="A11" s="14" t="s">
        <v>17</v>
      </c>
      <c r="B11" s="14"/>
      <c r="C11" s="14"/>
      <c r="D11" s="18" t="s">
        <v>18</v>
      </c>
      <c r="E11" s="19">
        <v>1.007</v>
      </c>
      <c r="F11" s="20" t="s">
        <v>19</v>
      </c>
      <c r="G11" s="21">
        <v>43.7</v>
      </c>
      <c r="H11" s="21">
        <f ca="1">ROUND(INDIRECT(ADDRESS(ROW()+(0), COLUMN()+(-3), 1))*INDIRECT(ADDRESS(ROW()+(0), COLUMN()+(-1), 1)), 2)</f>
        <v>44.01</v>
      </c>
    </row>
    <row r="12" spans="1:8" ht="13.50" thickBot="1" customHeight="1">
      <c r="A12" s="18"/>
      <c r="B12" s="18"/>
      <c r="C12" s="18"/>
      <c r="D12" s="5" t="s">
        <v>20</v>
      </c>
      <c r="E12" s="22">
        <v>2</v>
      </c>
      <c r="F12" s="23" t="s">
        <v>21</v>
      </c>
      <c r="G12" s="24">
        <f ca="1">ROUND(SUM(INDIRECT(ADDRESS(ROW()+(-1), COLUMN()+(1), 1)),INDIRECT(ADDRESS(ROW()+(-2), COLUMN()+(1), 1)),INDIRECT(ADDRESS(ROW()+(-3), COLUMN()+(1), 1))), 2)</f>
        <v>117.81</v>
      </c>
      <c r="H12" s="24">
        <f ca="1">ROUND(INDIRECT(ADDRESS(ROW()+(0), COLUMN()+(-3), 1))*INDIRECT(ADDRESS(ROW()+(0), COLUMN()+(-1), 1))/100, 2)</f>
        <v>2.36</v>
      </c>
    </row>
    <row r="13" spans="1:8" ht="13.50" thickBot="1" customHeight="1">
      <c r="A13" s="25"/>
      <c r="B13" s="25"/>
      <c r="C13" s="25"/>
      <c r="D13" s="26"/>
      <c r="E13" s="26"/>
      <c r="F13" s="27"/>
      <c r="G13" s="28" t="s">
        <v>22</v>
      </c>
      <c r="H13" s="29">
        <f ca="1">ROUND(SUM(INDIRECT(ADDRESS(ROW()+(-1), COLUMN()+(0), 1)),INDIRECT(ADDRESS(ROW()+(-2), COLUMN()+(0), 1)),INDIRECT(ADDRESS(ROW()+(-3), COLUMN()+(0), 1)),INDIRECT(ADDRESS(ROW()+(-4), COLUMN()+(0), 1))), 2)</f>
        <v>120.17</v>
      </c>
    </row>
  </sheetData>
  <mergeCells count="9">
    <mergeCell ref="A1:H1"/>
    <mergeCell ref="C3:H3"/>
    <mergeCell ref="A5:H5"/>
    <mergeCell ref="A8:C8"/>
    <mergeCell ref="A9:C9"/>
    <mergeCell ref="A10:C10"/>
    <mergeCell ref="A11:C11"/>
    <mergeCell ref="A12:C12"/>
    <mergeCell ref="A13:C13"/>
  </mergeCells>
  <pageMargins left="0.147638" right="0.147638" top="0.206693" bottom="0.206693" header="0.0" footer="0.0"/>
  <pageSetup paperSize="9" orientation="portrait"/>
  <rowBreaks count="0" manualBreakCount="0">
    </rowBreaks>
</worksheet>
</file>