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<sst xmlns="http://schemas.openxmlformats.org/spreadsheetml/2006/main" count="27" uniqueCount="27">
  <si>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</si>
  <si>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TEI020</t>
  </si>
  <si>
    <t xml:space="preserve">U</t>
  </si>
  <si>
    <t xml:space="preserve">Luminaire pour garage.</t>
  </si>
  <si>
    <r>
      <rPr>
        <sz val="8.25"/>
        <color rgb="FF000000"/>
        <rFont val="Arial"/>
        <family val="2"/>
      </rPr>
      <t xml:space="preserve">Luminaire, de 1276x170x100 mm, pour 2 lampes fluorescentes TL de 36 W, avec corps en polyester renforcé de fibre de verre; réflecteur intérieur en tôle d'acier, finition thermo-émaillée, de couleur blanche; diffuseur en méthacrylate; ballast magnétique; protection IP65 et rendement supérieur à 65%. Installation sur la surface du plafond dans un garage.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</si>
  <si>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</si>
  <si>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</si>
  <si>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</si>
  <si>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</si>
  <si>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</si>
  <si>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</si>
  <si>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mt34ode100eee</t>
  </si>
  <si>
    <t xml:space="preserve">Luminaire, de 1276x170x100 mm, pour 2 lampes fluorescentes TL de 36 W, avec corps en polyester renforcé de fibre de verre; réflecteur intérieur en tôle d'acier, finition thermo-émaillée, de couleur blanche; diffuseur en méthacrylate; ballast magnétique; protection IP65 et rendement supérieur à 65%.</t>
  </si>
  <si>
    <t xml:space="preserve">U</t>
  </si>
  <si>
    <t xml:space="preserve">mt34tuf010l</t>
  </si>
  <si>
    <t xml:space="preserve">Tube fluorescent TL de 36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</si>
  <si>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</si>
  <si>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</si>
  <si>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</si>
  <si>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</si>
  <si>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</si>
  <si>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</si>
  <si>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</si>
  <si>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</si>
  <si>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</si>
  <si>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422,78Dhs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</si>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</sst>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374.27</v>
      </c>
      <c r="H9" s="13">
        <f ca="1">ROUND(INDIRECT(ADDRESS(ROW()+(0), COLUMN()+(-3), 1))*INDIRECT(ADDRESS(ROW()+(0), COLUMN()+(-1), 1)), 2)</f>
        <v>374.27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113.48</v>
      </c>
      <c r="H10" s="17">
        <f ca="1">ROUND(INDIRECT(ADDRESS(ROW()+(0), COLUMN()+(-3), 1))*INDIRECT(ADDRESS(ROW()+(0), COLUMN()+(-1), 1)), 2)</f>
        <v>226.96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59.36</v>
      </c>
      <c r="H11" s="17">
        <f ca="1">ROUND(INDIRECT(ADDRESS(ROW()+(0), COLUMN()+(-3), 1))*INDIRECT(ADDRESS(ROW()+(0), COLUMN()+(-1), 1)), 2)</f>
        <v>19.59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0.33</v>
      </c>
      <c r="F12" s="20" t="s">
        <v>22</v>
      </c>
      <c r="G12" s="21">
        <v>51.08</v>
      </c>
      <c r="H12" s="21">
        <f ca="1">ROUND(INDIRECT(ADDRESS(ROW()+(0), COLUMN()+(-3), 1))*INDIRECT(ADDRESS(ROW()+(0), COLUMN()+(-1), 1)), 2)</f>
        <v>16.86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637.68</v>
      </c>
      <c r="H13" s="24">
        <f ca="1">ROUND(INDIRECT(ADDRESS(ROW()+(0), COLUMN()+(-3), 1))*INDIRECT(ADDRESS(ROW()+(0), COLUMN()+(-1), 1))/100, 2)</f>
        <v>12.75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650.43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