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<sst xmlns="http://schemas.openxmlformats.org/spreadsheetml/2006/main" count="30" uniqueCount="30">
  <si>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</si>
  <si>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TVA150</t>
  </si>
  <si>
    <t xml:space="preserve">m</t>
  </si>
  <si>
    <t xml:space="preserve">Gaine souple.</t>
  </si>
  <si>
    <r>
      <rPr>
        <sz val="8.25"/>
        <color rgb="FF000000"/>
        <rFont val="Arial"/>
        <family val="2"/>
      </rPr>
      <t xml:space="preserve">Réseau de gaines souples de distribution d'air pour la climatisation, constitué de gaine souple de 152 mm de diamètre, constituée d'un complexe de polyester et aluminium avec renfort de fil de fer traité contre l'oxidation en forme de spirale hélicoïdale. Comprend la bande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</si>
  <si>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</si>
  <si>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</si>
  <si>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</si>
  <si>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</si>
  <si>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</si>
  <si>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</si>
  <si>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mt42con130m</t>
  </si>
  <si>
    <t xml:space="preserve">Gaine souple de 152 mm de diamètre, constituée d'un complexe de polyester et aluminium avec renfort de fil de fer traité contre l'oxidation en forme de spirale hélicoïdale; pour conduite d'air dans des installations de climatisation.</t>
  </si>
  <si>
    <t xml:space="preserve">m</t>
  </si>
  <si>
    <t xml:space="preserve">mt42con020</t>
  </si>
  <si>
    <t xml:space="preserve">Bande autoadhésive en aluminium, de 50 microns d'épaisseur et 65 mm de largeur, à base de résines acryliques, pour le scellage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</si>
  <si>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</si>
  <si>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</si>
  <si>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</si>
  <si>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</si>
  <si>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</si>
  <si>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</si>
  <si>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</si>
  <si>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</si>
  <si>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</si>
  <si>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</si>
  <si>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</si>
  <si>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</si>
  <si>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16,41Dhs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</si>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</sst>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19"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20.14</v>
      </c>
      <c r="H9" s="13">
        <f ca="1">ROUND(INDIRECT(ADDRESS(ROW()+(0), COLUMN()+(-3), 1))*INDIRECT(ADDRESS(ROW()+(0), COLUMN()+(-1), 1)), 2)</f>
        <v>21.15</v>
      </c>
    </row>
    <row r="10" spans="1:8" ht="24.00" thickBot="1" customHeight="1">
      <c r="A10" s="14" t="s">
        <v>14</v>
      </c>
      <c r="B10" s="14"/>
      <c r="C10" s="14" t="s">
        <v>15</v>
      </c>
      <c r="D10" s="14"/>
      <c r="E10" s="15">
        <v>0.525</v>
      </c>
      <c r="F10" s="16" t="s">
        <v>16</v>
      </c>
      <c r="G10" s="17">
        <v>2.54</v>
      </c>
      <c r="H10" s="17">
        <f ca="1">ROUND(INDIRECT(ADDRESS(ROW()+(0), COLUMN()+(-3), 1))*INDIRECT(ADDRESS(ROW()+(0), COLUMN()+(-1), 1)), 2)</f>
        <v>1.33</v>
      </c>
    </row>
    <row r="11" spans="1:8" ht="24.00" thickBot="1" customHeight="1">
      <c r="A11" s="14" t="s">
        <v>17</v>
      </c>
      <c r="B11" s="14"/>
      <c r="C11" s="14" t="s">
        <v>18</v>
      </c>
      <c r="D11" s="14"/>
      <c r="E11" s="15">
        <v>0.7</v>
      </c>
      <c r="F11" s="16" t="s">
        <v>19</v>
      </c>
      <c r="G11" s="17">
        <v>20.09</v>
      </c>
      <c r="H11" s="17">
        <f ca="1">ROUND(INDIRECT(ADDRESS(ROW()+(0), COLUMN()+(-3), 1))*INDIRECT(ADDRESS(ROW()+(0), COLUMN()+(-1), 1)), 2)</f>
        <v>14.06</v>
      </c>
    </row>
    <row r="12" spans="1:8" ht="13.50" thickBot="1" customHeight="1">
      <c r="A12" s="14" t="s">
        <v>20</v>
      </c>
      <c r="B12" s="14"/>
      <c r="C12" s="14" t="s">
        <v>21</v>
      </c>
      <c r="D12" s="14"/>
      <c r="E12" s="15">
        <v>0.221</v>
      </c>
      <c r="F12" s="16" t="s">
        <v>22</v>
      </c>
      <c r="G12" s="17">
        <v>50.94</v>
      </c>
      <c r="H12" s="17">
        <f ca="1">ROUND(INDIRECT(ADDRESS(ROW()+(0), COLUMN()+(-3), 1))*INDIRECT(ADDRESS(ROW()+(0), COLUMN()+(-1), 1)), 2)</f>
        <v>11.26</v>
      </c>
    </row>
    <row r="13" spans="1:8" ht="13.50" thickBot="1" customHeight="1">
      <c r="A13" s="14" t="s">
        <v>23</v>
      </c>
      <c r="B13" s="14"/>
      <c r="C13" s="18" t="s">
        <v>24</v>
      </c>
      <c r="D13" s="18"/>
      <c r="E13" s="19">
        <v>0.221</v>
      </c>
      <c r="F13" s="20" t="s">
        <v>25</v>
      </c>
      <c r="G13" s="21">
        <v>43.7</v>
      </c>
      <c r="H13" s="21">
        <f ca="1">ROUND(INDIRECT(ADDRESS(ROW()+(0), COLUMN()+(-3), 1))*INDIRECT(ADDRESS(ROW()+(0), COLUMN()+(-1), 1)), 2)</f>
        <v>9.66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57.46</v>
      </c>
      <c r="H14" s="24">
        <f ca="1">ROUND(INDIRECT(ADDRESS(ROW()+(0), COLUMN()+(-3), 1))*INDIRECT(ADDRESS(ROW()+(0), COLUMN()+(-1), 1))/100, 2)</f>
        <v>1.15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58.61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