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<sst xmlns="http://schemas.openxmlformats.org/spreadsheetml/2006/main" count="24" uniqueCount="24">
  <si>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</si>
  <si>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TVA400</t>
  </si>
  <si>
    <t xml:space="preserve">U</t>
  </si>
  <si>
    <t xml:space="preserve">Récupérateur de chaleur et d'humidité air-air, avec installation au plafond.</t>
  </si>
  <si>
    <r>
      <rPr>
        <sz val="8.25"/>
        <color rgb="FF000000"/>
        <rFont val="Arial"/>
        <family val="2"/>
      </rPr>
      <t xml:space="preserve">Récupérateur enthalpique air-air, modèle pour montage horizontal, de dimensions 290x900x900 mm, poids 36 kg, débit d'air à une vitesse maximale 250 m³/h, consommation électrique des ventilateurs 138 W avec alimentation monophasée à 230 V, pression statique à une vitesse maximale/minimale 98/65 Pa, pression sonore à une vitesse maximale/minimale à 1,5 m 30/27 dBA, efficacité thermique à une vitesse maximale/minimale 78/81,5%, diamètre des conduits 150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</si>
  <si>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</si>
  <si>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</si>
  <si>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</si>
  <si>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</si>
  <si>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</si>
  <si>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</si>
  <si>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mt42tsb305b</t>
  </si>
  <si>
    <t xml:space="preserve">Récupérateur enthalpique air-air, modèle pour montage horizontal, de dimensions 290x900x900 mm, poids 36 kg, débit d'air à une vitesse maximale 250 m³/h, consommation électrique des ventilateurs 138 W avec alimentation monophasée à 230 V, pression statique à une vitesse maximale/minimale 98/65 Pa, pression sonore à une vitesse maximale/minimale à 1,5 m 30/27 dBA, efficacité thermique à une vitesse maximale/minimale 78/81,5%, diamètre des conduits 150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</si>
  <si>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</si>
  <si>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</si>
  <si>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</si>
  <si>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</si>
  <si>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</si>
  <si>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</si>
  <si>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</si>
  <si>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</si>
  <si>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</si>
  <si>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3.043,26Dhs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</si>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</sst>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1.36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1.000000</v>
      </c>
      <c r="F9" s="11" t="s">
        <v>13</v>
      </c>
      <c r="G9" s="13">
        <v>17437.040000</v>
      </c>
      <c r="H9" s="13">
        <f ca="1">ROUND(INDIRECT(ADDRESS(ROW()+(0), COLUMN()+(-3), 1))*INDIRECT(ADDRESS(ROW()+(0), COLUMN()+(-1), 1)), 2)</f>
        <v>17437.040000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1.251000</v>
      </c>
      <c r="F10" s="16" t="s">
        <v>16</v>
      </c>
      <c r="G10" s="17">
        <v>48.800000</v>
      </c>
      <c r="H10" s="17">
        <f ca="1">ROUND(INDIRECT(ADDRESS(ROW()+(0), COLUMN()+(-3), 1))*INDIRECT(ADDRESS(ROW()+(0), COLUMN()+(-1), 1)), 2)</f>
        <v>61.050000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1.251000</v>
      </c>
      <c r="F11" s="20" t="s">
        <v>19</v>
      </c>
      <c r="G11" s="21">
        <v>41.930000</v>
      </c>
      <c r="H11" s="21">
        <f ca="1">ROUND(INDIRECT(ADDRESS(ROW()+(0), COLUMN()+(-3), 1))*INDIRECT(ADDRESS(ROW()+(0), COLUMN()+(-1), 1)), 2)</f>
        <v>52.450000</v>
      </c>
    </row>
    <row r="12" spans="1:8" ht="13.50" thickBot="1" customHeight="1">
      <c r="A12" s="18"/>
      <c r="B12" s="18"/>
      <c r="C12" s="5" t="s">
        <v>20</v>
      </c>
      <c r="D12" s="5"/>
      <c r="E12" s="22">
        <v>2.000000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17550.540000</v>
      </c>
      <c r="H12" s="24">
        <f ca="1">ROUND(INDIRECT(ADDRESS(ROW()+(0), COLUMN()+(-3), 1))*INDIRECT(ADDRESS(ROW()+(0), COLUMN()+(-1), 1))/100, 2)</f>
        <v>351.010000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17901.550000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