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<sst xmlns="http://schemas.openxmlformats.org/spreadsheetml/2006/main" count="51" uniqueCount="51">
  <si>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</si>
  <si>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TVP280</t>
  </si>
  <si>
    <t xml:space="preserve">U</t>
  </si>
  <si>
    <t xml:space="preserve">Équipement eau-eau, pompe à chaleur géothermique, pour production d'E.C.S., chauffage et refroidissement passif.</t>
  </si>
  <si>
    <r>
      <rPr>
        <sz val="8.25"/>
        <color rgb="FF000000"/>
        <rFont val="Arial"/>
        <family val="2"/>
      </rPr>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</si>
  <si>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</si>
  <si>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</si>
  <si>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</si>
  <si>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</si>
  <si>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</si>
  <si>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</si>
  <si>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mt42eco040bfd</t>
  </si>
  <si>
    <t xml:space="preserve">Pompe à chaleur géothermique eau-eau, pour chauffage et refroidissement passif, pour gaz réfrigérant R-410A, alimentation triphasée à 400 V, puissance calorifique réglable entre 1,3 et 11 kW, puissance frigorifique passive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</si>
  <si>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</si>
  <si>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</si>
  <si>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</si>
  <si>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</si>
  <si>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</si>
  <si>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</si>
  <si>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</si>
  <si>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</si>
  <si>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</si>
  <si>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</si>
  <si>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</si>
  <si>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</si>
  <si>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</si>
  <si>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</si>
  <si>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</si>
  <si>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</si>
  <si>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</si>
  <si>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</si>
  <si>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</si>
  <si>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</si>
  <si>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</si>
  <si>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</si>
  <si>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</si>
  <si>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</si>
  <si>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</si>
  <si>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</si>
  <si>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</si>
  <si>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</si>
  <si>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</si>
  <si>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</si>
  <si>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</si>
  <si>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</si>
  <si>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</si>
  <si>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</si>
  <si>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</si>
  <si>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</si>
  <si>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201.199,67Dhs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</si>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</sst>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126983</v>
      </c>
      <c r="H9" s="13">
        <f ca="1">ROUND(INDIRECT(ADDRESS(ROW()+(0), COLUMN()+(-3), 1))*INDIRECT(ADDRESS(ROW()+(0), COLUMN()+(-1), 1)), 2)</f>
        <v>126983</v>
      </c>
    </row>
    <row r="10" spans="1:8" ht="55.50" thickBot="1" customHeight="1">
      <c r="A10" s="14" t="s">
        <v>14</v>
      </c>
      <c r="B10" s="14"/>
      <c r="C10" s="14"/>
      <c r="D10" s="14" t="s">
        <v>15</v>
      </c>
      <c r="E10" s="15">
        <v>1</v>
      </c>
      <c r="F10" s="16" t="s">
        <v>16</v>
      </c>
      <c r="G10" s="17">
        <v>164198</v>
      </c>
      <c r="H10" s="17">
        <f ca="1">ROUND(INDIRECT(ADDRESS(ROW()+(0), COLUMN()+(-3), 1))*INDIRECT(ADDRESS(ROW()+(0), COLUMN()+(-1), 1)), 2)</f>
        <v>164198</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6</v>
      </c>
      <c r="F15" s="16" t="s">
        <v>31</v>
      </c>
      <c r="G15" s="17">
        <v>138.63</v>
      </c>
      <c r="H15" s="17">
        <f ca="1">ROUND(INDIRECT(ADDRESS(ROW()+(0), COLUMN()+(-3), 1))*INDIRECT(ADDRESS(ROW()+(0), COLUMN()+(-1), 1)), 2)</f>
        <v>831.78</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308210</v>
      </c>
      <c r="H21" s="24">
        <f ca="1">ROUND(INDIRECT(ADDRESS(ROW()+(0), COLUMN()+(-3), 1))*INDIRECT(ADDRESS(ROW()+(0), COLUMN()+(-1), 1))/100, 2)</f>
        <v>6164.21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314374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