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<sst xmlns="http://schemas.openxmlformats.org/spreadsheetml/2006/main" count="51" uniqueCount="51">
  <si>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</si>
  <si>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TVP280</t>
  </si>
  <si>
    <t xml:space="preserve">U</t>
  </si>
  <si>
    <t xml:space="preserve">Équipement eau-eau, pompe à chaleur géothermique, pour production d'E.C.S., chauffage et refroidissement passif.</t>
  </si>
  <si>
    <r>
      <rPr>
        <sz val="8.25"/>
        <color rgb="FF000000"/>
        <rFont val="Arial"/>
        <family val="2"/>
      </rPr>
      <t xml:space="preserve">Pompe à chaleur géothermique eau-eau, pour chauffage et refroidissement passif, pour gaz réfrigérant R-410A, alimentation triphasée à 400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</si>
  <si>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</si>
  <si>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</si>
  <si>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</si>
  <si>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</si>
  <si>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</si>
  <si>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</si>
  <si>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mt42eco040bfd</t>
  </si>
  <si>
    <t xml:space="preserve">Pompe à chaleur géothermique eau-eau, pour chauffage et refroidissement passif, pour gaz réfrigérant R-410A, alimentation triphasée à 400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</si>
  <si>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</si>
  <si>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</si>
  <si>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</si>
  <si>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</si>
  <si>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</si>
  <si>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</si>
  <si>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</si>
  <si>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</si>
  <si>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</si>
  <si>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</si>
  <si>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</si>
  <si>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</si>
  <si>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</si>
  <si>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</si>
  <si>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</si>
  <si>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</si>
  <si>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</si>
  <si>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</si>
  <si>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</si>
  <si>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</si>
  <si>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</si>
  <si>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</si>
  <si>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</si>
  <si>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</si>
  <si>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</si>
  <si>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</si>
  <si>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</si>
  <si>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</si>
  <si>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</si>
  <si>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</si>
  <si>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</si>
  <si>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</si>
  <si>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</si>
  <si>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</si>
  <si>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</si>
  <si>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</si>
  <si>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201.199,67Dhs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</si>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</sst>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126983</v>
      </c>
      <c r="H9" s="13">
        <f ca="1">ROUND(INDIRECT(ADDRESS(ROW()+(0), COLUMN()+(-3), 1))*INDIRECT(ADDRESS(ROW()+(0), COLUMN()+(-1), 1)), 2)</f>
        <v>126983</v>
      </c>
    </row>
    <row r="10" spans="1:8" ht="55.50" thickBot="1" customHeight="1">
      <c r="A10" s="14" t="s">
        <v>14</v>
      </c>
      <c r="B10" s="14"/>
      <c r="C10" s="14"/>
      <c r="D10" s="14" t="s">
        <v>15</v>
      </c>
      <c r="E10" s="15">
        <v>1</v>
      </c>
      <c r="F10" s="16" t="s">
        <v>16</v>
      </c>
      <c r="G10" s="17">
        <v>164198</v>
      </c>
      <c r="H10" s="17">
        <f ca="1">ROUND(INDIRECT(ADDRESS(ROW()+(0), COLUMN()+(-3), 1))*INDIRECT(ADDRESS(ROW()+(0), COLUMN()+(-1), 1)), 2)</f>
        <v>164198</v>
      </c>
    </row>
    <row r="11" spans="1:8" ht="34.50" thickBot="1" customHeight="1">
      <c r="A11" s="14" t="s">
        <v>17</v>
      </c>
      <c r="B11" s="14"/>
      <c r="C11" s="14"/>
      <c r="D11" s="14" t="s">
        <v>18</v>
      </c>
      <c r="E11" s="15">
        <v>2</v>
      </c>
      <c r="F11" s="16" t="s">
        <v>19</v>
      </c>
      <c r="G11" s="17">
        <v>212.95</v>
      </c>
      <c r="H11" s="17">
        <f ca="1">ROUND(INDIRECT(ADDRESS(ROW()+(0), COLUMN()+(-3), 1))*INDIRECT(ADDRESS(ROW()+(0), COLUMN()+(-1), 1)), 2)</f>
        <v>425.9</v>
      </c>
    </row>
    <row r="12" spans="1:8" ht="24.00" thickBot="1" customHeight="1">
      <c r="A12" s="14" t="s">
        <v>20</v>
      </c>
      <c r="B12" s="14"/>
      <c r="C12" s="14"/>
      <c r="D12" s="14" t="s">
        <v>21</v>
      </c>
      <c r="E12" s="15">
        <v>2</v>
      </c>
      <c r="F12" s="16" t="s">
        <v>22</v>
      </c>
      <c r="G12" s="17">
        <v>281.61</v>
      </c>
      <c r="H12" s="17">
        <f ca="1">ROUND(INDIRECT(ADDRESS(ROW()+(0), COLUMN()+(-3), 1))*INDIRECT(ADDRESS(ROW()+(0), COLUMN()+(-1), 1)), 2)</f>
        <v>563.22</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6</v>
      </c>
      <c r="F15" s="16" t="s">
        <v>31</v>
      </c>
      <c r="G15" s="17">
        <v>138.63</v>
      </c>
      <c r="H15" s="17">
        <f ca="1">ROUND(INDIRECT(ADDRESS(ROW()+(0), COLUMN()+(-3), 1))*INDIRECT(ADDRESS(ROW()+(0), COLUMN()+(-1), 1)), 2)</f>
        <v>831.78</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24.00" thickBot="1" customHeight="1">
      <c r="A17" s="14" t="s">
        <v>35</v>
      </c>
      <c r="B17" s="14"/>
      <c r="C17" s="14"/>
      <c r="D17" s="14" t="s">
        <v>36</v>
      </c>
      <c r="E17" s="15">
        <v>1</v>
      </c>
      <c r="F17" s="16" t="s">
        <v>37</v>
      </c>
      <c r="G17" s="17">
        <v>1934.09</v>
      </c>
      <c r="H17" s="17">
        <f ca="1">ROUND(INDIRECT(ADDRESS(ROW()+(0), COLUMN()+(-3), 1))*INDIRECT(ADDRESS(ROW()+(0), COLUMN()+(-1), 1)), 2)</f>
        <v>1934.09</v>
      </c>
    </row>
    <row r="18" spans="1:8" ht="13.50" thickBot="1" customHeight="1">
      <c r="A18" s="14" t="s">
        <v>38</v>
      </c>
      <c r="B18" s="14"/>
      <c r="C18" s="14"/>
      <c r="D18" s="14" t="s">
        <v>39</v>
      </c>
      <c r="E18" s="15">
        <v>1</v>
      </c>
      <c r="F18" s="16" t="s">
        <v>40</v>
      </c>
      <c r="G18" s="17">
        <v>10003.9</v>
      </c>
      <c r="H18" s="17">
        <f ca="1">ROUND(INDIRECT(ADDRESS(ROW()+(0), COLUMN()+(-3), 1))*INDIRECT(ADDRESS(ROW()+(0), COLUMN()+(-1), 1)), 2)</f>
        <v>10003.9</v>
      </c>
    </row>
    <row r="19" spans="1:8" ht="13.50" thickBot="1" customHeight="1">
      <c r="A19" s="14" t="s">
        <v>41</v>
      </c>
      <c r="B19" s="14"/>
      <c r="C19" s="14"/>
      <c r="D19" s="14" t="s">
        <v>42</v>
      </c>
      <c r="E19" s="15">
        <v>0.55</v>
      </c>
      <c r="F19" s="16" t="s">
        <v>43</v>
      </c>
      <c r="G19" s="17">
        <v>59.53</v>
      </c>
      <c r="H19" s="17">
        <f ca="1">ROUND(INDIRECT(ADDRESS(ROW()+(0), COLUMN()+(-3), 1))*INDIRECT(ADDRESS(ROW()+(0), COLUMN()+(-1), 1)), 2)</f>
        <v>32.74</v>
      </c>
    </row>
    <row r="20" spans="1:8" ht="13.50" thickBot="1" customHeight="1">
      <c r="A20" s="14" t="s">
        <v>44</v>
      </c>
      <c r="B20" s="14"/>
      <c r="C20" s="14"/>
      <c r="D20" s="18" t="s">
        <v>45</v>
      </c>
      <c r="E20" s="19">
        <v>0.55</v>
      </c>
      <c r="F20" s="20" t="s">
        <v>46</v>
      </c>
      <c r="G20" s="21">
        <v>51.22</v>
      </c>
      <c r="H20" s="21">
        <f ca="1">ROUND(INDIRECT(ADDRESS(ROW()+(0), COLUMN()+(-3), 1))*INDIRECT(ADDRESS(ROW()+(0), COLUMN()+(-1), 1)), 2)</f>
        <v>28.17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308210</v>
      </c>
      <c r="H21" s="24">
        <f ca="1">ROUND(INDIRECT(ADDRESS(ROW()+(0), COLUMN()+(-3), 1))*INDIRECT(ADDRESS(ROW()+(0), COLUMN()+(-1), 1))/100, 2)</f>
        <v>6164.21</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314374</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