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<sst xmlns="http://schemas.openxmlformats.org/spreadsheetml/2006/main" count="35" uniqueCount="35">
  <si>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</si>
  <si>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TVP160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</si>
  <si>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</si>
  <si>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</si>
  <si>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7.80"/>
        <color rgb="FF000000"/>
        <rFont val="Arial"/>
        <family val="2"/>
      </rPr>
      <t xml:space="preserve">Unité eau-eau pompe à chaleur géothermique, pour production d'E.C.S., chauffage et refroidissement passif, alimentation triphasée à 400 V, puissance sonore 44 dBA, dimensions 596x690x1845 mm, poids 229 kg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</si>
  <si>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</si>
  <si>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</si>
  <si>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</si>
  <si>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</si>
  <si>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</si>
  <si>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</si>
  <si>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</si>
  <si>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production d'E.C.S., chauffage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</si>
  <si>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</si>
  <si>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</si>
  <si>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</si>
  <si>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</si>
  <si>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</si>
  <si>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</si>
  <si>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</si>
  <si>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</si>
  <si>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</si>
  <si>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</si>
  <si>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</si>
  <si>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</si>
  <si>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</si>
  <si>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</si>
  <si>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</si>
  <si>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</si>
  <si>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</si>
  <si>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</si>
  <si>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</si>
  <si>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</si>
  <si>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92.091,10Dhs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</si>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</sst>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6.56" customWidth="1"/>
    <col min="3" max="3" width="16.17" customWidth="1"/>
    <col min="4" max="4" width="42.40" customWidth="1"/>
    <col min="5" max="5" width="8.60" customWidth="1"/>
    <col min="6" max="6" width="0.58" customWidth="1"/>
    <col min="7" max="7" width="5.25" customWidth="1"/>
    <col min="8" max="8" width="5.54" customWidth="1"/>
    <col min="9" max="9" width="10.64" customWidth="1"/>
    <col min="10" max="10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17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135269.480000</v>
      </c>
      <c r="I8" s="16"/>
      <c r="J8" s="16">
        <f ca="1">ROUND(INDIRECT(ADDRESS(ROW()+(0), COLUMN()+(-5), 1))*INDIRECT(ADDRESS(ROW()+(0), COLUMN()+(-2), 1)), 2)</f>
        <v>135269.480000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283.590000</v>
      </c>
      <c r="I9" s="20"/>
      <c r="J9" s="20">
        <f ca="1">ROUND(INDIRECT(ADDRESS(ROW()+(0), COLUMN()+(-5), 1))*INDIRECT(ADDRESS(ROW()+(0), COLUMN()+(-2), 1)), 2)</f>
        <v>567.180000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19"/>
      <c r="H10" s="20">
        <v>105.000000</v>
      </c>
      <c r="I10" s="20"/>
      <c r="J10" s="20">
        <f ca="1">ROUND(INDIRECT(ADDRESS(ROW()+(0), COLUMN()+(-5), 1))*INDIRECT(ADDRESS(ROW()+(0), COLUMN()+(-2), 1)), 2)</f>
        <v>420.000000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19"/>
      <c r="H11" s="20">
        <v>63.670000</v>
      </c>
      <c r="I11" s="20"/>
      <c r="J11" s="20">
        <f ca="1">ROUND(INDIRECT(ADDRESS(ROW()+(0), COLUMN()+(-5), 1))*INDIRECT(ADDRESS(ROW()+(0), COLUMN()+(-2), 1)), 2)</f>
        <v>127.340000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6.512000</v>
      </c>
      <c r="F12" s="19" t="s">
        <v>25</v>
      </c>
      <c r="G12" s="19"/>
      <c r="H12" s="20">
        <v>47.820000</v>
      </c>
      <c r="I12" s="20"/>
      <c r="J12" s="20">
        <f ca="1">ROUND(INDIRECT(ADDRESS(ROW()+(0), COLUMN()+(-5), 1))*INDIRECT(ADDRESS(ROW()+(0), COLUMN()+(-2), 1)), 2)</f>
        <v>311.400000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6.512000</v>
      </c>
      <c r="F13" s="23" t="s">
        <v>28</v>
      </c>
      <c r="G13" s="23"/>
      <c r="H13" s="24">
        <v>40.950000</v>
      </c>
      <c r="I13" s="24"/>
      <c r="J13" s="24">
        <f ca="1">ROUND(INDIRECT(ADDRESS(ROW()+(0), COLUMN()+(-5), 1))*INDIRECT(ADDRESS(ROW()+(0), COLUMN()+(-2), 1)), 2)</f>
        <v>266.670000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136962.070000</v>
      </c>
      <c r="I14" s="16"/>
      <c r="J14" s="16">
        <f ca="1">ROUND(INDIRECT(ADDRESS(ROW()+(0), COLUMN()+(-5), 1))*INDIRECT(ADDRESS(ROW()+(0), COLUMN()+(-2), 1))/100, 2)</f>
        <v>2739.240000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139701.310000</v>
      </c>
      <c r="I15" s="24"/>
      <c r="J15" s="24">
        <f ca="1">ROUND(INDIRECT(ADDRESS(ROW()+(0), COLUMN()+(-5), 1))*INDIRECT(ADDRESS(ROW()+(0), COLUMN()+(-2), 1))/100, 2)</f>
        <v>4191.040000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143892.350000</v>
      </c>
    </row>
  </sheetData>
  <mergeCells count="3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