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<sst xmlns="http://schemas.openxmlformats.org/spreadsheetml/2006/main" count="57" uniqueCount="57">
  <si>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</si>
  <si>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</si>
  <si>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</si>
  <si>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</si>
  <si>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</si>
  <si>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</si>
  <si>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</si>
  <si>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</si>
  <si>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</si>
  <si>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</si>
  <si>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</si>
  <si>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</si>
  <si>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</si>
  <si>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</si>
  <si>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</si>
  <si>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</si>
  <si>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</si>
  <si>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</si>
  <si>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</si>
  <si>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</si>
  <si>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</si>
  <si>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</si>
  <si>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</si>
  <si>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</si>
  <si>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</si>
  <si>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</si>
  <si>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</si>
  <si>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</si>
  <si>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</si>
  <si>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</si>
  <si>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droit en acier galvanisé, peint, hauteur 3 m. Selon NF EN 40-5.</t>
  </si>
  <si>
    <t xml:space="preserve">U</t>
  </si>
  <si>
    <t xml:space="preserve">mt34est020b</t>
  </si>
  <si>
    <t xml:space="preserve">Luminaire décoratif avec diffuseur en plastique, avec lampe à vapeur au sodium à haute pression, VSAP 150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</si>
  <si>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</si>
  <si>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</si>
  <si>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</si>
  <si>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</si>
  <si>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</si>
  <si>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</si>
  <si>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</si>
  <si>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</si>
  <si>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</si>
  <si>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</si>
  <si>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</si>
  <si>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</si>
  <si>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</si>
  <si>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</si>
  <si>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</si>
  <si>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</si>
  <si>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</si>
  <si>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</si>
  <si>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</si>
  <si>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</si>
  <si>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</si>
  <si>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3.734,61Dhs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</si>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</sst>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1127.610000</v>
      </c>
      <c r="H9" s="12">
        <f ca="1">ROUND(INDIRECT(ADDRESS(ROW()+(0), COLUMN()+(-3), 1))*INDIRECT(ADDRESS(ROW()+(0), COLUMN()+(-1), 1)), 2)</f>
        <v>1127.610000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997.960000</v>
      </c>
      <c r="H10" s="16">
        <f ca="1">ROUND(INDIRECT(ADDRESS(ROW()+(0), COLUMN()+(-3), 1))*INDIRECT(ADDRESS(ROW()+(0), COLUMN()+(-1), 1)), 2)</f>
        <v>997.960000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81.160000</v>
      </c>
      <c r="H11" s="16">
        <f ca="1">ROUND(INDIRECT(ADDRESS(ROW()+(0), COLUMN()+(-3), 1))*INDIRECT(ADDRESS(ROW()+(0), COLUMN()+(-1), 1)), 2)</f>
        <v>81.160000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4.000000</v>
      </c>
      <c r="F12" s="15" t="s">
        <v>22</v>
      </c>
      <c r="G12" s="16">
        <v>5.670000</v>
      </c>
      <c r="H12" s="16">
        <f ca="1">ROUND(INDIRECT(ADDRESS(ROW()+(0), COLUMN()+(-3), 1))*INDIRECT(ADDRESS(ROW()+(0), COLUMN()+(-1), 1)), 2)</f>
        <v>22.680000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98.990000</v>
      </c>
      <c r="H13" s="16">
        <f ca="1">ROUND(INDIRECT(ADDRESS(ROW()+(0), COLUMN()+(-3), 1))*INDIRECT(ADDRESS(ROW()+(0), COLUMN()+(-1), 1)), 2)</f>
        <v>197.980000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216.070000</v>
      </c>
      <c r="H14" s="16">
        <f ca="1">ROUND(INDIRECT(ADDRESS(ROW()+(0), COLUMN()+(-3), 1))*INDIRECT(ADDRESS(ROW()+(0), COLUMN()+(-1), 1)), 2)</f>
        <v>216.070000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1917.470000</v>
      </c>
      <c r="H15" s="16">
        <f ca="1">ROUND(INDIRECT(ADDRESS(ROW()+(0), COLUMN()+(-3), 1))*INDIRECT(ADDRESS(ROW()+(0), COLUMN()+(-1), 1)), 2)</f>
        <v>1917.470000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1424.700000</v>
      </c>
      <c r="H16" s="16">
        <f ca="1">ROUND(INDIRECT(ADDRESS(ROW()+(0), COLUMN()+(-3), 1))*INDIRECT(ADDRESS(ROW()+(0), COLUMN()+(-1), 1)), 2)</f>
        <v>1424.700000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10.940000</v>
      </c>
      <c r="H17" s="16">
        <f ca="1">ROUND(INDIRECT(ADDRESS(ROW()+(0), COLUMN()+(-3), 1))*INDIRECT(ADDRESS(ROW()+(0), COLUMN()+(-1), 1)), 2)</f>
        <v>10.940000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465.550000</v>
      </c>
      <c r="H18" s="16">
        <f ca="1">ROUND(INDIRECT(ADDRESS(ROW()+(0), COLUMN()+(-3), 1))*INDIRECT(ADDRESS(ROW()+(0), COLUMN()+(-1), 1)), 2)</f>
        <v>545.620000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2.743000</v>
      </c>
      <c r="F19" s="15" t="s">
        <v>43</v>
      </c>
      <c r="G19" s="16">
        <v>46.880000</v>
      </c>
      <c r="H19" s="16">
        <f ca="1">ROUND(INDIRECT(ADDRESS(ROW()+(0), COLUMN()+(-3), 1))*INDIRECT(ADDRESS(ROW()+(0), COLUMN()+(-1), 1)), 2)</f>
        <v>128.590000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2.743000</v>
      </c>
      <c r="F20" s="15" t="s">
        <v>46</v>
      </c>
      <c r="G20" s="16">
        <v>41.600000</v>
      </c>
      <c r="H20" s="16">
        <f ca="1">ROUND(INDIRECT(ADDRESS(ROW()+(0), COLUMN()+(-3), 1))*INDIRECT(ADDRESS(ROW()+(0), COLUMN()+(-1), 1)), 2)</f>
        <v>114.110000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1.371000</v>
      </c>
      <c r="F21" s="15" t="s">
        <v>49</v>
      </c>
      <c r="G21" s="16">
        <v>48.450000</v>
      </c>
      <c r="H21" s="16">
        <f ca="1">ROUND(INDIRECT(ADDRESS(ROW()+(0), COLUMN()+(-3), 1))*INDIRECT(ADDRESS(ROW()+(0), COLUMN()+(-1), 1)), 2)</f>
        <v>66.420000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1.371000</v>
      </c>
      <c r="F22" s="19" t="s">
        <v>52</v>
      </c>
      <c r="G22" s="20">
        <v>41.540000</v>
      </c>
      <c r="H22" s="20">
        <f ca="1">ROUND(INDIRECT(ADDRESS(ROW()+(0), COLUMN()+(-3), 1))*INDIRECT(ADDRESS(ROW()+(0), COLUMN()+(-1), 1)), 2)</f>
        <v>56.950000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6908.260000</v>
      </c>
      <c r="H23" s="23">
        <f ca="1">ROUND(INDIRECT(ADDRESS(ROW()+(0), COLUMN()+(-3), 1))*INDIRECT(ADDRESS(ROW()+(0), COLUMN()+(-1), 1))/100, 2)</f>
        <v>138.170000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7046.430000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