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<sst xmlns="http://schemas.openxmlformats.org/spreadsheetml/2006/main" count="35" uniqueCount="35">
  <si>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</si>
  <si>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APA050</t>
  </si>
  <si>
    <t xml:space="preserve">U</t>
  </si>
  <si>
    <t xml:space="preserve">Douche solaire.</t>
  </si>
  <si>
    <r>
      <rPr>
        <b/>
        <sz val="7.80"/>
        <color rgb="FF000000"/>
        <rFont val="Arial"/>
        <family val="2"/>
      </rPr>
      <t xml:space="preserve">Douche solaire pour piscine, en aluminium, avec manette mitigeuse et pomme fixe, avec système anticalcaire et réservoir accumulateur en aluminium de 30 litres pour chauffer l'eau en utilisant l'énergie solaire</t>
    </r>
    <r>
      <rPr>
        <sz val="7.80"/>
        <color rgb="FF000000"/>
        <rFont val="Arial"/>
        <family val="2"/>
      </rPr>
      <t xml:space="preserve">, </t>
    </r>
    <r>
      <rPr>
        <b/>
        <sz val="7.80"/>
        <color rgb="FF000000"/>
        <rFont val="Arial"/>
        <family val="2"/>
      </rPr>
      <t xml:space="preserve">fixée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</si>
  <si>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</si>
  <si>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</si>
  <si>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</si>
  <si>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</si>
  <si>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</si>
  <si>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</si>
  <si>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mt47pep042a</t>
  </si>
  <si>
    <t xml:space="preserve">Douche solaire pour piscine, en aluminium, avec manette mitigeuse et pomme fixe, avec système anticalcaire et réservoir accumulateur en aluminium de 30 litres pour chauffer l'eau en utilisant l'énergie solaire, avec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</si>
  <si>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</si>
  <si>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</si>
  <si>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</si>
  <si>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</si>
  <si>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</si>
  <si>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</si>
  <si>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</si>
  <si>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</si>
  <si>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</si>
  <si>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</si>
  <si>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</si>
  <si>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</si>
  <si>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</si>
  <si>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</si>
  <si>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</si>
  <si>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</si>
  <si>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</si>
  <si>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</si>
  <si>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</si>
  <si>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</si>
  <si>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2.919,75Dhs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</si>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</sst>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80" customWidth="1"/>
    <col min="3" max="3" width="21.42" customWidth="1"/>
    <col min="4" max="4" width="24.92" customWidth="1"/>
    <col min="5" max="5" width="7.87" customWidth="1"/>
    <col min="6" max="6" width="8.16" customWidth="1"/>
    <col min="7" max="7" width="6.27" customWidth="1"/>
    <col min="8" max="8" width="9.76" customWidth="1"/>
    <col min="9" max="9" width="6.27"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1.000000</v>
      </c>
      <c r="G8" s="14" t="s">
        <v>13</v>
      </c>
      <c r="H8" s="16">
        <v>5424.570000</v>
      </c>
      <c r="I8" s="16"/>
      <c r="J8" s="16">
        <f ca="1">ROUND(INDIRECT(ADDRESS(ROW()+(0), COLUMN()+(-4), 1))*INDIRECT(ADDRESS(ROW()+(0), COLUMN()+(-2), 1)), 2)</f>
        <v>5424.570000</v>
      </c>
    </row>
    <row r="9" spans="1:10" ht="40.80" thickBot="1" customHeight="1">
      <c r="A9" s="17" t="s">
        <v>14</v>
      </c>
      <c r="B9" s="17" t="s">
        <v>15</v>
      </c>
      <c r="C9" s="17"/>
      <c r="D9" s="17"/>
      <c r="E9" s="17"/>
      <c r="F9" s="18">
        <v>1.000000</v>
      </c>
      <c r="G9" s="19" t="s">
        <v>16</v>
      </c>
      <c r="H9" s="20">
        <v>4095.030000</v>
      </c>
      <c r="I9" s="20"/>
      <c r="J9" s="20">
        <f ca="1">ROUND(INDIRECT(ADDRESS(ROW()+(0), COLUMN()+(-4), 1))*INDIRECT(ADDRESS(ROW()+(0), COLUMN()+(-2), 1)), 2)</f>
        <v>4095.030000</v>
      </c>
    </row>
    <row r="10" spans="1:10" ht="21.60" thickBot="1" customHeight="1">
      <c r="A10" s="17" t="s">
        <v>17</v>
      </c>
      <c r="B10" s="17" t="s">
        <v>18</v>
      </c>
      <c r="C10" s="17"/>
      <c r="D10" s="17"/>
      <c r="E10" s="17"/>
      <c r="F10" s="18">
        <v>0.200000</v>
      </c>
      <c r="G10" s="19" t="s">
        <v>19</v>
      </c>
      <c r="H10" s="20">
        <v>56.260000</v>
      </c>
      <c r="I10" s="20"/>
      <c r="J10" s="20">
        <f ca="1">ROUND(INDIRECT(ADDRESS(ROW()+(0), COLUMN()+(-4), 1))*INDIRECT(ADDRESS(ROW()+(0), COLUMN()+(-2), 1)), 2)</f>
        <v>11.250000</v>
      </c>
    </row>
    <row r="11" spans="1:10" ht="12.00" thickBot="1" customHeight="1">
      <c r="A11" s="17" t="s">
        <v>20</v>
      </c>
      <c r="B11" s="17" t="s">
        <v>21</v>
      </c>
      <c r="C11" s="17"/>
      <c r="D11" s="17"/>
      <c r="E11" s="17"/>
      <c r="F11" s="18">
        <v>1.106000</v>
      </c>
      <c r="G11" s="19" t="s">
        <v>22</v>
      </c>
      <c r="H11" s="20">
        <v>40.950000</v>
      </c>
      <c r="I11" s="20"/>
      <c r="J11" s="20">
        <f ca="1">ROUND(INDIRECT(ADDRESS(ROW()+(0), COLUMN()+(-4), 1))*INDIRECT(ADDRESS(ROW()+(0), COLUMN()+(-2), 1)), 2)</f>
        <v>45.290000</v>
      </c>
    </row>
    <row r="12" spans="1:10" ht="12.00" thickBot="1" customHeight="1">
      <c r="A12" s="17" t="s">
        <v>23</v>
      </c>
      <c r="B12" s="17" t="s">
        <v>24</v>
      </c>
      <c r="C12" s="17"/>
      <c r="D12" s="17"/>
      <c r="E12" s="17"/>
      <c r="F12" s="18">
        <v>5.529000</v>
      </c>
      <c r="G12" s="19" t="s">
        <v>25</v>
      </c>
      <c r="H12" s="20">
        <v>46.290000</v>
      </c>
      <c r="I12" s="20"/>
      <c r="J12" s="20">
        <f ca="1">ROUND(INDIRECT(ADDRESS(ROW()+(0), COLUMN()+(-4), 1))*INDIRECT(ADDRESS(ROW()+(0), COLUMN()+(-2), 1)), 2)</f>
        <v>255.940000</v>
      </c>
    </row>
    <row r="13" spans="1:10" ht="12.00" thickBot="1" customHeight="1">
      <c r="A13" s="17" t="s">
        <v>26</v>
      </c>
      <c r="B13" s="21" t="s">
        <v>27</v>
      </c>
      <c r="C13" s="21"/>
      <c r="D13" s="21"/>
      <c r="E13" s="21"/>
      <c r="F13" s="22">
        <v>1.843000</v>
      </c>
      <c r="G13" s="23" t="s">
        <v>28</v>
      </c>
      <c r="H13" s="24">
        <v>41.060000</v>
      </c>
      <c r="I13" s="24"/>
      <c r="J13" s="24">
        <f ca="1">ROUND(INDIRECT(ADDRESS(ROW()+(0), COLUMN()+(-4), 1))*INDIRECT(ADDRESS(ROW()+(0), COLUMN()+(-2), 1)), 2)</f>
        <v>75.670000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9907.750000</v>
      </c>
      <c r="I14" s="16"/>
      <c r="J14" s="16">
        <f ca="1">ROUND(INDIRECT(ADDRESS(ROW()+(0), COLUMN()+(-4), 1))*INDIRECT(ADDRESS(ROW()+(0), COLUMN()+(-2), 1))/100, 2)</f>
        <v>198.160000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10105.910000</v>
      </c>
      <c r="I15" s="24"/>
      <c r="J15" s="24">
        <f ca="1">ROUND(INDIRECT(ADDRESS(ROW()+(0), COLUMN()+(-4), 1))*INDIRECT(ADDRESS(ROW()+(0), COLUMN()+(-2), 1))/100, 2)</f>
        <v>303.180000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10409.090000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