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<sst xmlns="http://schemas.openxmlformats.org/spreadsheetml/2006/main" count="65" uniqueCount="65">
  <si>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</si>
  <si>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</si>
  <si>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</si>
  <si>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</si>
  <si>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rial"/>
        <family val="2"/>
      </rPr>
      <t xml:space="preserve">Porte-à-faux en bord de piscine, en béton armé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d'épaisseur, réalisée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treillis soudé PAF C en acier Fe E 500</t>
    </r>
    <r>
      <rPr>
        <sz val="7.80"/>
        <color rgb="FF000000"/>
        <rFont val="Arial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</si>
  <si>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</si>
  <si>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</si>
  <si>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</si>
  <si>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</si>
  <si>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</si>
  <si>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</si>
  <si>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</si>
  <si>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</si>
  <si>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</si>
  <si>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</si>
  <si>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</si>
  <si>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</si>
  <si>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mt07aco020e</t>
  </si>
  <si>
    <t xml:space="preserve">Séparateur homologué pour dallages.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</si>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</sst>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167.770000</v>
      </c>
      <c r="J8" s="16"/>
      <c r="K8" s="16">
        <f ca="1">ROUND(INDIRECT(ADDRESS(ROW()+(0), COLUMN()+(-5), 1))*INDIRECT(ADDRESS(ROW()+(0), COLUMN()+(-2), 1)), 2)</f>
        <v>33.550000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19"/>
      <c r="I9" s="20">
        <v>4331.880000</v>
      </c>
      <c r="J9" s="20"/>
      <c r="K9" s="20">
        <f ca="1">ROUND(INDIRECT(ADDRESS(ROW()+(0), COLUMN()+(-5), 1))*INDIRECT(ADDRESS(ROW()+(0), COLUMN()+(-2), 1)), 2)</f>
        <v>43.320000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0.550000</v>
      </c>
      <c r="J10" s="20"/>
      <c r="K10" s="20">
        <f ca="1">ROUND(INDIRECT(ADDRESS(ROW()+(0), COLUMN()+(-5), 1))*INDIRECT(ADDRESS(ROW()+(0), COLUMN()+(-2), 1)), 2)</f>
        <v>1.100000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19.470000</v>
      </c>
      <c r="J11" s="20"/>
      <c r="K11" s="20">
        <f ca="1">ROUND(INDIRECT(ADDRESS(ROW()+(0), COLUMN()+(-5), 1))*INDIRECT(ADDRESS(ROW()+(0), COLUMN()+(-2), 1)), 2)</f>
        <v>21.420000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16.880000</v>
      </c>
      <c r="J12" s="20"/>
      <c r="K12" s="20">
        <f ca="1">ROUND(INDIRECT(ADDRESS(ROW()+(0), COLUMN()+(-5), 1))*INDIRECT(ADDRESS(ROW()+(0), COLUMN()+(-2), 1)), 2)</f>
        <v>0.410000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248.210000</v>
      </c>
      <c r="J13" s="20"/>
      <c r="K13" s="20">
        <f ca="1">ROUND(INDIRECT(ADDRESS(ROW()+(0), COLUMN()+(-5), 1))*INDIRECT(ADDRESS(ROW()+(0), COLUMN()+(-2), 1)), 2)</f>
        <v>9.430000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265.070000</v>
      </c>
      <c r="J14" s="20"/>
      <c r="K14" s="20">
        <f ca="1">ROUND(INDIRECT(ADDRESS(ROW()+(0), COLUMN()+(-5), 1))*INDIRECT(ADDRESS(ROW()+(0), COLUMN()+(-2), 1)), 2)</f>
        <v>19.090000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1.230000</v>
      </c>
      <c r="J15" s="20"/>
      <c r="K15" s="20">
        <f ca="1">ROUND(INDIRECT(ADDRESS(ROW()+(0), COLUMN()+(-5), 1))*INDIRECT(ADDRESS(ROW()+(0), COLUMN()+(-2), 1)), 2)</f>
        <v>65.810000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6.400000</v>
      </c>
      <c r="J16" s="20"/>
      <c r="K16" s="20">
        <f ca="1">ROUND(INDIRECT(ADDRESS(ROW()+(0), COLUMN()+(-5), 1))*INDIRECT(ADDRESS(ROW()+(0), COLUMN()+(-2), 1)), 2)</f>
        <v>6.400000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177.430000</v>
      </c>
      <c r="J17" s="20"/>
      <c r="K17" s="20">
        <f ca="1">ROUND(INDIRECT(ADDRESS(ROW()+(0), COLUMN()+(-5), 1))*INDIRECT(ADDRESS(ROW()+(0), COLUMN()+(-2), 1)), 2)</f>
        <v>8.690000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65.580000</v>
      </c>
      <c r="J18" s="20"/>
      <c r="K18" s="20">
        <f ca="1">ROUND(INDIRECT(ADDRESS(ROW()+(0), COLUMN()+(-5), 1))*INDIRECT(ADDRESS(ROW()+(0), COLUMN()+(-2), 1)), 2)</f>
        <v>68.860000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1182.550000</v>
      </c>
      <c r="J19" s="20"/>
      <c r="K19" s="20">
        <f ca="1">ROUND(INDIRECT(ADDRESS(ROW()+(0), COLUMN()+(-5), 1))*INDIRECT(ADDRESS(ROW()+(0), COLUMN()+(-2), 1)), 2)</f>
        <v>1.180000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27.830000</v>
      </c>
      <c r="J20" s="20"/>
      <c r="K20" s="20">
        <f ca="1">ROUND(INDIRECT(ADDRESS(ROW()+(0), COLUMN()+(-5), 1))*INDIRECT(ADDRESS(ROW()+(0), COLUMN()+(-2), 1)), 2)</f>
        <v>4.790000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13.360000</v>
      </c>
      <c r="J21" s="20"/>
      <c r="K21" s="20">
        <f ca="1">ROUND(INDIRECT(ADDRESS(ROW()+(0), COLUMN()+(-5), 1))*INDIRECT(ADDRESS(ROW()+(0), COLUMN()+(-2), 1)), 2)</f>
        <v>0.320000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2.066000</v>
      </c>
      <c r="G22" s="19" t="s">
        <v>55</v>
      </c>
      <c r="H22" s="19"/>
      <c r="I22" s="20">
        <v>41.060000</v>
      </c>
      <c r="J22" s="20"/>
      <c r="K22" s="20">
        <f ca="1">ROUND(INDIRECT(ADDRESS(ROW()+(0), COLUMN()+(-5), 1))*INDIRECT(ADDRESS(ROW()+(0), COLUMN()+(-2), 1)), 2)</f>
        <v>84.830000</v>
      </c>
    </row>
    <row r="23" spans="1:11" ht="12.00" thickBot="1" customHeight="1">
      <c r="A23" s="17" t="s">
        <v>56</v>
      </c>
      <c r="B23" s="21" t="s">
        <v>57</v>
      </c>
      <c r="C23" s="21"/>
      <c r="D23" s="21"/>
      <c r="E23" s="21"/>
      <c r="F23" s="22">
        <v>1.267000</v>
      </c>
      <c r="G23" s="23" t="s">
        <v>58</v>
      </c>
      <c r="H23" s="23"/>
      <c r="I23" s="24">
        <v>46.290000</v>
      </c>
      <c r="J23" s="24"/>
      <c r="K23" s="24">
        <f ca="1">ROUND(INDIRECT(ADDRESS(ROW()+(0), COLUMN()+(-5), 1))*INDIRECT(ADDRESS(ROW()+(0), COLUMN()+(-2), 1)), 2)</f>
        <v>58.650000</v>
      </c>
    </row>
    <row r="24" spans="1:11" ht="12.00" thickBot="1" customHeight="1">
      <c r="A24" s="17"/>
      <c r="B24" s="10" t="s">
        <v>59</v>
      </c>
      <c r="C24" s="10"/>
      <c r="D24" s="10"/>
      <c r="E24" s="10"/>
      <c r="F24" s="12">
        <v>2.000000</v>
      </c>
      <c r="G24" s="14" t="s">
        <v>60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427.850000</v>
      </c>
      <c r="J24" s="16"/>
      <c r="K24" s="16">
        <f ca="1">ROUND(INDIRECT(ADDRESS(ROW()+(0), COLUMN()+(-5), 1))*INDIRECT(ADDRESS(ROW()+(0), COLUMN()+(-2), 1))/100, 2)</f>
        <v>8.560000</v>
      </c>
    </row>
    <row r="25" spans="1:11" ht="12.00" thickBot="1" customHeight="1">
      <c r="A25" s="21"/>
      <c r="B25" s="21" t="s">
        <v>61</v>
      </c>
      <c r="C25" s="21"/>
      <c r="D25" s="21"/>
      <c r="E25" s="21"/>
      <c r="F25" s="22">
        <v>3.000000</v>
      </c>
      <c r="G25" s="23" t="s">
        <v>62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436.410000</v>
      </c>
      <c r="J25" s="24"/>
      <c r="K25" s="24">
        <f ca="1">ROUND(INDIRECT(ADDRESS(ROW()+(0), COLUMN()+(-5), 1))*INDIRECT(ADDRESS(ROW()+(0), COLUMN()+(-2), 1))/100, 2)</f>
        <v>13.090000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449.500000</v>
      </c>
    </row>
  </sheetData>
  <mergeCells count="6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