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<sst xmlns="http://schemas.openxmlformats.org/spreadsheetml/2006/main" count="47" uniqueCount="47">
  <si>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</si>
  <si>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</si>
  <si>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</si>
  <si>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</si>
  <si>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rial"/>
        <family val="2"/>
      </rPr>
      <t xml:space="preserve">Équipement complet d'épuration pour piscine de </t>
    </r>
    <r>
      <rPr>
        <b/>
        <sz val="7.80"/>
        <color rgb="FF000000"/>
        <rFont val="Arial"/>
        <family val="2"/>
      </rPr>
      <t xml:space="preserve">8x4x1,5 m (volume 48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</si>
  <si>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</si>
  <si>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</si>
  <si>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</si>
  <si>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</si>
  <si>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</si>
  <si>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</si>
  <si>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mt47ped010a</t>
  </si>
  <si>
    <t xml:space="preserve">Équipement de filtration complet pour piscine de 8x4x1,5 m (volume 48 m³).</t>
  </si>
  <si>
    <t xml:space="preserve">U</t>
  </si>
  <si>
    <t xml:space="preserve">mt47ped020a</t>
  </si>
  <si>
    <t xml:space="preserve">Circuit de tuyauteries, de vannes et d'accessoires pour piscine de 8x4x1,5 m (volume 48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</si>
  <si>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</si>
  <si>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</si>
  <si>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</si>
  <si>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</si>
  <si>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</si>
  <si>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</si>
  <si>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</si>
  <si>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</si>
  <si>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</si>
  <si>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</si>
  <si>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</si>
  <si>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</si>
  <si>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</si>
  <si>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</si>
  <si>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</si>
  <si>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</si>
  <si>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</si>
  <si>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</si>
  <si>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</si>
  <si>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</si>
  <si>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</si>
  <si>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</si>
  <si>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</si>
  <si>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</si>
  <si>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</si>
  <si>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</si>
  <si>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</si>
  <si>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</si>
  <si>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</si>
  <si>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17.043,56Dhs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</si>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</sst>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24204.890000</v>
      </c>
      <c r="H8" s="16">
        <f ca="1">ROUND(INDIRECT(ADDRESS(ROW()+(0), COLUMN()+(-3), 1))*INDIRECT(ADDRESS(ROW()+(0), COLUMN()+(-1), 1)), 2)</f>
        <v>24204.890000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5208.250000</v>
      </c>
      <c r="H9" s="20">
        <f ca="1">ROUND(INDIRECT(ADDRESS(ROW()+(0), COLUMN()+(-3), 1))*INDIRECT(ADDRESS(ROW()+(0), COLUMN()+(-1), 1)), 2)</f>
        <v>5208.250000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503.900000</v>
      </c>
      <c r="H10" s="20">
        <f ca="1">ROUND(INDIRECT(ADDRESS(ROW()+(0), COLUMN()+(-3), 1))*INDIRECT(ADDRESS(ROW()+(0), COLUMN()+(-1), 1)), 2)</f>
        <v>1007.800000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78.230000</v>
      </c>
      <c r="H11" s="20">
        <f ca="1">ROUND(INDIRECT(ADDRESS(ROW()+(0), COLUMN()+(-3), 1))*INDIRECT(ADDRESS(ROW()+(0), COLUMN()+(-1), 1)), 2)</f>
        <v>234.690000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2240.300000</v>
      </c>
      <c r="H12" s="20">
        <f ca="1">ROUND(INDIRECT(ADDRESS(ROW()+(0), COLUMN()+(-3), 1))*INDIRECT(ADDRESS(ROW()+(0), COLUMN()+(-1), 1)), 2)</f>
        <v>2240.300000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66.260000</v>
      </c>
      <c r="H13" s="20">
        <f ca="1">ROUND(INDIRECT(ADDRESS(ROW()+(0), COLUMN()+(-3), 1))*INDIRECT(ADDRESS(ROW()+(0), COLUMN()+(-1), 1)), 2)</f>
        <v>66.260000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15.665000</v>
      </c>
      <c r="F14" s="19" t="s">
        <v>31</v>
      </c>
      <c r="G14" s="20">
        <v>47.820000</v>
      </c>
      <c r="H14" s="20">
        <f ca="1">ROUND(INDIRECT(ADDRESS(ROW()+(0), COLUMN()+(-3), 1))*INDIRECT(ADDRESS(ROW()+(0), COLUMN()+(-1), 1)), 2)</f>
        <v>749.100000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15.665000</v>
      </c>
      <c r="F15" s="19" t="s">
        <v>34</v>
      </c>
      <c r="G15" s="20">
        <v>40.950000</v>
      </c>
      <c r="H15" s="20">
        <f ca="1">ROUND(INDIRECT(ADDRESS(ROW()+(0), COLUMN()+(-3), 1))*INDIRECT(ADDRESS(ROW()+(0), COLUMN()+(-1), 1)), 2)</f>
        <v>641.480000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1.843000</v>
      </c>
      <c r="F16" s="19" t="s">
        <v>37</v>
      </c>
      <c r="G16" s="20">
        <v>47.820000</v>
      </c>
      <c r="H16" s="20">
        <f ca="1">ROUND(INDIRECT(ADDRESS(ROW()+(0), COLUMN()+(-3), 1))*INDIRECT(ADDRESS(ROW()+(0), COLUMN()+(-1), 1)), 2)</f>
        <v>88.130000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1.843000</v>
      </c>
      <c r="F17" s="23" t="s">
        <v>40</v>
      </c>
      <c r="G17" s="24">
        <v>40.950000</v>
      </c>
      <c r="H17" s="24">
        <f ca="1">ROUND(INDIRECT(ADDRESS(ROW()+(0), COLUMN()+(-3), 1))*INDIRECT(ADDRESS(ROW()+(0), COLUMN()+(-1), 1)), 2)</f>
        <v>75.470000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34516.370000</v>
      </c>
      <c r="H18" s="16">
        <f ca="1">ROUND(INDIRECT(ADDRESS(ROW()+(0), COLUMN()+(-3), 1))*INDIRECT(ADDRESS(ROW()+(0), COLUMN()+(-1), 1))/100, 2)</f>
        <v>690.330000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35206.700000</v>
      </c>
      <c r="H19" s="24">
        <f ca="1">ROUND(INDIRECT(ADDRESS(ROW()+(0), COLUMN()+(-3), 1))*INDIRECT(ADDRESS(ROW()+(0), COLUMN()+(-1), 1))/100, 2)</f>
        <v>1056.200000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36262.900000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