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<sst xmlns="http://schemas.openxmlformats.org/spreadsheetml/2006/main" count="47" uniqueCount="47">
  <si>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</si>
  <si>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</si>
  <si>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</si>
  <si>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</si>
  <si>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12x6x1,5 m (volume 108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</si>
  <si>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</si>
  <si>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</si>
  <si>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</si>
  <si>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</si>
  <si>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</si>
  <si>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</si>
  <si>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mt47ped010c</t>
  </si>
  <si>
    <t xml:space="preserve">Équipement de filtration complet pour piscine de 12x6x1,5 m (volume 108 m³).</t>
  </si>
  <si>
    <t xml:space="preserve">U</t>
  </si>
  <si>
    <t xml:space="preserve">mt47ped020c</t>
  </si>
  <si>
    <t xml:space="preserve">Circuit de tuyauteries, de vannes et d'accessoires pour piscine de 12x6x1,5 m (volume 108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</si>
  <si>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</si>
  <si>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</si>
  <si>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</si>
  <si>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</si>
  <si>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</si>
  <si>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</si>
  <si>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</si>
  <si>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</si>
  <si>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</si>
  <si>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</si>
  <si>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</si>
  <si>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</si>
  <si>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</si>
  <si>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</si>
  <si>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</si>
  <si>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</si>
  <si>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</si>
  <si>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</si>
  <si>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</si>
  <si>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</si>
  <si>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</si>
  <si>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</si>
  <si>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</si>
  <si>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</si>
  <si>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</si>
  <si>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</si>
  <si>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</si>
  <si>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</si>
  <si>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</si>
  <si>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24.038,06Dhs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</si>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</sst>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33430.160000</v>
      </c>
      <c r="H8" s="16">
        <f ca="1">ROUND(INDIRECT(ADDRESS(ROW()+(0), COLUMN()+(-3), 1))*INDIRECT(ADDRESS(ROW()+(0), COLUMN()+(-1), 1)), 2)</f>
        <v>33430.160000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6736.430000</v>
      </c>
      <c r="H9" s="20">
        <f ca="1">ROUND(INDIRECT(ADDRESS(ROW()+(0), COLUMN()+(-3), 1))*INDIRECT(ADDRESS(ROW()+(0), COLUMN()+(-1), 1)), 2)</f>
        <v>6736.430000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503.900000</v>
      </c>
      <c r="H10" s="20">
        <f ca="1">ROUND(INDIRECT(ADDRESS(ROW()+(0), COLUMN()+(-3), 1))*INDIRECT(ADDRESS(ROW()+(0), COLUMN()+(-1), 1)), 2)</f>
        <v>2015.600000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78.230000</v>
      </c>
      <c r="H11" s="20">
        <f ca="1">ROUND(INDIRECT(ADDRESS(ROW()+(0), COLUMN()+(-3), 1))*INDIRECT(ADDRESS(ROW()+(0), COLUMN()+(-1), 1)), 2)</f>
        <v>234.690000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2240.300000</v>
      </c>
      <c r="H12" s="20">
        <f ca="1">ROUND(INDIRECT(ADDRESS(ROW()+(0), COLUMN()+(-3), 1))*INDIRECT(ADDRESS(ROW()+(0), COLUMN()+(-1), 1)), 2)</f>
        <v>4480.600000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66.260000</v>
      </c>
      <c r="H13" s="20">
        <f ca="1">ROUND(INDIRECT(ADDRESS(ROW()+(0), COLUMN()+(-3), 1))*INDIRECT(ADDRESS(ROW()+(0), COLUMN()+(-1), 1)), 2)</f>
        <v>66.260000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17.508000</v>
      </c>
      <c r="F14" s="19" t="s">
        <v>31</v>
      </c>
      <c r="G14" s="20">
        <v>47.820000</v>
      </c>
      <c r="H14" s="20">
        <f ca="1">ROUND(INDIRECT(ADDRESS(ROW()+(0), COLUMN()+(-3), 1))*INDIRECT(ADDRESS(ROW()+(0), COLUMN()+(-1), 1)), 2)</f>
        <v>837.230000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17.508000</v>
      </c>
      <c r="F15" s="19" t="s">
        <v>34</v>
      </c>
      <c r="G15" s="20">
        <v>40.950000</v>
      </c>
      <c r="H15" s="20">
        <f ca="1">ROUND(INDIRECT(ADDRESS(ROW()+(0), COLUMN()+(-3), 1))*INDIRECT(ADDRESS(ROW()+(0), COLUMN()+(-1), 1)), 2)</f>
        <v>716.950000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1.843000</v>
      </c>
      <c r="F16" s="19" t="s">
        <v>37</v>
      </c>
      <c r="G16" s="20">
        <v>47.820000</v>
      </c>
      <c r="H16" s="20">
        <f ca="1">ROUND(INDIRECT(ADDRESS(ROW()+(0), COLUMN()+(-3), 1))*INDIRECT(ADDRESS(ROW()+(0), COLUMN()+(-1), 1)), 2)</f>
        <v>88.130000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1.843000</v>
      </c>
      <c r="F17" s="23" t="s">
        <v>40</v>
      </c>
      <c r="G17" s="24">
        <v>40.950000</v>
      </c>
      <c r="H17" s="24">
        <f ca="1">ROUND(INDIRECT(ADDRESS(ROW()+(0), COLUMN()+(-3), 1))*INDIRECT(ADDRESS(ROW()+(0), COLUMN()+(-1), 1)), 2)</f>
        <v>75.470000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48681.520000</v>
      </c>
      <c r="H18" s="16">
        <f ca="1">ROUND(INDIRECT(ADDRESS(ROW()+(0), COLUMN()+(-3), 1))*INDIRECT(ADDRESS(ROW()+(0), COLUMN()+(-1), 1))/100, 2)</f>
        <v>973.630000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49655.150000</v>
      </c>
      <c r="H19" s="24">
        <f ca="1">ROUND(INDIRECT(ADDRESS(ROW()+(0), COLUMN()+(-3), 1))*INDIRECT(ADDRESS(ROW()+(0), COLUMN()+(-1), 1))/100, 2)</f>
        <v>1489.650000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51144.800000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