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<sst xmlns="http://schemas.openxmlformats.org/spreadsheetml/2006/main" count="33" uniqueCount="33">
  <si>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</si>
  <si>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</si>
  <si>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</si>
  <si>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</si>
  <si>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rial"/>
        <family val="2"/>
      </rPr>
      <t xml:space="preserve">Plancher en bois massif pour extérieur, constitué de </t>
    </r>
    <r>
      <rPr>
        <b/>
        <sz val="7.80"/>
        <color rgb="FF000000"/>
        <rFont val="Arial"/>
        <family val="2"/>
      </rPr>
      <t xml:space="preserve">planches en bois massif, de pin Suède, de 28x145x800/2800 mm, non traité, pour ponçage et huilage in situ;</t>
    </r>
    <r>
      <rPr>
        <sz val="7.80"/>
        <color rgb="FF000000"/>
        <rFont val="Arial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rial"/>
        <family val="2"/>
      </rPr>
      <t xml:space="preserve">NF EN 335</t>
    </r>
    <r>
      <rPr>
        <sz val="7.80"/>
        <color rgb="FF000000"/>
        <rFont val="Arial"/>
        <family val="2"/>
      </rPr>
      <t xml:space="preserve">, séparés entre eux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</si>
  <si>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</si>
  <si>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</si>
  <si>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</si>
  <si>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</si>
  <si>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</si>
  <si>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</si>
  <si>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</si>
  <si>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</si>
  <si>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</si>
  <si>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mt18mta030lb</t>
  </si>
  <si>
    <t xml:space="preserve">Planches en bois massif, de pin Suède,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</si>
  <si>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</si>
  <si>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</si>
  <si>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</si>
  <si>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</si>
  <si>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</si>
  <si>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</si>
  <si>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</si>
  <si>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</si>
  <si>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</si>
  <si>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</si>
  <si>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</si>
  <si>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</si>
  <si>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</si>
  <si>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Coûts directs complémentaires</t>
  </si>
  <si>
    <t xml:space="preserve">%</t>
  </si>
  <si>
    <t xml:space="preserve">Coût d'entretien décennal: 340,57Dhs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</si>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</sst>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6">
        <v>27.200000</v>
      </c>
      <c r="I8" s="16"/>
      <c r="J8" s="16">
        <f ca="1">ROUND(INDIRECT(ADDRESS(ROW()+(0), COLUMN()+(-4), 1))*INDIRECT(ADDRESS(ROW()+(0), COLUMN()+(-2), 1)), 2)</f>
        <v>68.000000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20">
        <v>451.380000</v>
      </c>
      <c r="I9" s="20"/>
      <c r="J9" s="20">
        <f ca="1">ROUND(INDIRECT(ADDRESS(ROW()+(0), COLUMN()+(-4), 1))*INDIRECT(ADDRESS(ROW()+(0), COLUMN()+(-2), 1)), 2)</f>
        <v>473.950000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20">
        <v>2.450000</v>
      </c>
      <c r="I10" s="20"/>
      <c r="J10" s="20">
        <f ca="1">ROUND(INDIRECT(ADDRESS(ROW()+(0), COLUMN()+(-4), 1))*INDIRECT(ADDRESS(ROW()+(0), COLUMN()+(-2), 1)), 2)</f>
        <v>68.600000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20">
        <v>8.380000</v>
      </c>
      <c r="I11" s="20"/>
      <c r="J11" s="20">
        <f ca="1">ROUND(INDIRECT(ADDRESS(ROW()+(0), COLUMN()+(-4), 1))*INDIRECT(ADDRESS(ROW()+(0), COLUMN()+(-2), 1)), 2)</f>
        <v>41.900000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1.012000</v>
      </c>
      <c r="G12" s="19" t="s">
        <v>25</v>
      </c>
      <c r="H12" s="20">
        <v>46.880000</v>
      </c>
      <c r="I12" s="20"/>
      <c r="J12" s="20">
        <f ca="1">ROUND(INDIRECT(ADDRESS(ROW()+(0), COLUMN()+(-4), 1))*INDIRECT(ADDRESS(ROW()+(0), COLUMN()+(-2), 1)), 2)</f>
        <v>47.440000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1.012000</v>
      </c>
      <c r="G13" s="23" t="s">
        <v>28</v>
      </c>
      <c r="H13" s="24">
        <v>41.600000</v>
      </c>
      <c r="I13" s="24"/>
      <c r="J13" s="24">
        <f ca="1">ROUND(INDIRECT(ADDRESS(ROW()+(0), COLUMN()+(-4), 1))*INDIRECT(ADDRESS(ROW()+(0), COLUMN()+(-2), 1)), 2)</f>
        <v>42.100000</v>
      </c>
    </row>
    <row r="14" spans="1:10" ht="12.0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741.990000</v>
      </c>
      <c r="I14" s="28"/>
      <c r="J14" s="28">
        <f ca="1">ROUND(INDIRECT(ADDRESS(ROW()+(0), COLUMN()+(-4), 1))*INDIRECT(ADDRESS(ROW()+(0), COLUMN()+(-2), 1))/100, 2)</f>
        <v>14.840000</v>
      </c>
    </row>
    <row r="15" spans="1:10" ht="12.0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756.830000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