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<sst xmlns="http://schemas.openxmlformats.org/spreadsheetml/2006/main" count="45" uniqueCount="45">
  <si>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</si>
  <si>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ECH020</t>
  </si>
  <si>
    <t xml:space="preserve">m</t>
  </si>
  <si>
    <t xml:space="preserve">Habillage d'une baie de façade, préfabriqué en béton.</t>
  </si>
  <si>
    <r>
      <rPr>
        <sz val="8.25"/>
        <color rgb="FF000000"/>
        <rFont val="Arial"/>
        <family val="2"/>
      </rPr>
      <t xml:space="preserve">Habillage d'une baie de façade, préfabriqué en béton, de couleur grise, en pièces de 80x30 mm, avec ancrage métallique en acier inoxydable sur sa face inférieure; placé avec du mortier de ciment, confectionné sur chantier, avec adjuvant hydrofuge, dosage 1:4; et jointement entre pièces et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</si>
  <si>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</si>
  <si>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</si>
  <si>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</si>
  <si>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</si>
  <si>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</si>
  <si>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</si>
  <si>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</si>
  <si>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</si>
  <si>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</si>
  <si>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</si>
  <si>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</si>
  <si>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</si>
  <si>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</si>
  <si>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</si>
  <si>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</si>
  <si>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</si>
  <si>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</si>
  <si>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</si>
  <si>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mt20rhp010b</t>
  </si>
  <si>
    <t xml:space="preserve">Habillage d'une baie de façade, préfabriqué en béton, de couleur grise, en pièces de 80x30 mm, avec ancrage métallique en acier inoxydable sur sa face inférieure.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</si>
  <si>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</si>
  <si>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</si>
  <si>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</si>
  <si>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</si>
  <si>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</si>
  <si>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</si>
  <si>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</si>
  <si>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</si>
  <si>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</si>
  <si>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</si>
  <si>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</si>
  <si>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</si>
  <si>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</si>
  <si>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</si>
  <si>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</si>
  <si>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</si>
  <si>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</si>
  <si>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</si>
  <si>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12,24Dhs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</si>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</sst>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17.57</v>
      </c>
      <c r="H9" s="13">
        <f ca="1">ROUND(INDIRECT(ADDRESS(ROW()+(0), COLUMN()+(-3), 1))*INDIRECT(ADDRESS(ROW()+(0), COLUMN()+(-1), 1)), 2)</f>
        <v>0.11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0.012</v>
      </c>
      <c r="F10" s="16" t="s">
        <v>16</v>
      </c>
      <c r="G10" s="17">
        <v>188.43</v>
      </c>
      <c r="H10" s="17">
        <f ca="1">ROUND(INDIRECT(ADDRESS(ROW()+(0), COLUMN()+(-3), 1))*INDIRECT(ADDRESS(ROW()+(0), COLUMN()+(-1), 1)), 2)</f>
        <v>2.26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3.04</v>
      </c>
      <c r="F11" s="16" t="s">
        <v>19</v>
      </c>
      <c r="G11" s="17">
        <v>1.28</v>
      </c>
      <c r="H11" s="17">
        <f ca="1">ROUND(INDIRECT(ADDRESS(ROW()+(0), COLUMN()+(-3), 1))*INDIRECT(ADDRESS(ROW()+(0), COLUMN()+(-1), 1)), 2)</f>
        <v>3.89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0.061</v>
      </c>
      <c r="F12" s="16" t="s">
        <v>22</v>
      </c>
      <c r="G12" s="17">
        <v>14.06</v>
      </c>
      <c r="H12" s="17">
        <f ca="1">ROUND(INDIRECT(ADDRESS(ROW()+(0), COLUMN()+(-3), 1))*INDIRECT(ADDRESS(ROW()+(0), COLUMN()+(-1), 1)), 2)</f>
        <v>0.86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1.1</v>
      </c>
      <c r="F13" s="16" t="s">
        <v>25</v>
      </c>
      <c r="G13" s="17">
        <v>97.7</v>
      </c>
      <c r="H13" s="17">
        <f ca="1">ROUND(INDIRECT(ADDRESS(ROW()+(0), COLUMN()+(-3), 1))*INDIRECT(ADDRESS(ROW()+(0), COLUMN()+(-1), 1)), 2)</f>
        <v>107.47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0.162</v>
      </c>
      <c r="F14" s="16" t="s">
        <v>28</v>
      </c>
      <c r="G14" s="17">
        <v>28.93</v>
      </c>
      <c r="H14" s="17">
        <f ca="1">ROUND(INDIRECT(ADDRESS(ROW()+(0), COLUMN()+(-3), 1))*INDIRECT(ADDRESS(ROW()+(0), COLUMN()+(-1), 1)), 2)</f>
        <v>4.69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0.075</v>
      </c>
      <c r="F15" s="16" t="s">
        <v>31</v>
      </c>
      <c r="G15" s="17">
        <v>99.97</v>
      </c>
      <c r="H15" s="17">
        <f ca="1">ROUND(INDIRECT(ADDRESS(ROW()+(0), COLUMN()+(-3), 1))*INDIRECT(ADDRESS(ROW()+(0), COLUMN()+(-1), 1)), 2)</f>
        <v>7.5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0.006</v>
      </c>
      <c r="F16" s="16" t="s">
        <v>34</v>
      </c>
      <c r="G16" s="17">
        <v>29.58</v>
      </c>
      <c r="H16" s="17">
        <f ca="1">ROUND(INDIRECT(ADDRESS(ROW()+(0), COLUMN()+(-3), 1))*INDIRECT(ADDRESS(ROW()+(0), COLUMN()+(-1), 1)), 2)</f>
        <v>0.18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0.384</v>
      </c>
      <c r="F17" s="16" t="s">
        <v>37</v>
      </c>
      <c r="G17" s="17">
        <v>57.5</v>
      </c>
      <c r="H17" s="17">
        <f ca="1">ROUND(INDIRECT(ADDRESS(ROW()+(0), COLUMN()+(-3), 1))*INDIRECT(ADDRESS(ROW()+(0), COLUMN()+(-1), 1)), 2)</f>
        <v>22.08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0.466</v>
      </c>
      <c r="F18" s="20" t="s">
        <v>40</v>
      </c>
      <c r="G18" s="21">
        <v>48.17</v>
      </c>
      <c r="H18" s="21">
        <f ca="1">ROUND(INDIRECT(ADDRESS(ROW()+(0), COLUMN()+(-3), 1))*INDIRECT(ADDRESS(ROW()+(0), COLUMN()+(-1), 1)), 2)</f>
        <v>22.45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171.49</v>
      </c>
      <c r="H19" s="24">
        <f ca="1">ROUND(INDIRECT(ADDRESS(ROW()+(0), COLUMN()+(-3), 1))*INDIRECT(ADDRESS(ROW()+(0), COLUMN()+(-1), 1))/100, 2)</f>
        <v>3.43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174.92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