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<sst xmlns="http://schemas.openxmlformats.org/spreadsheetml/2006/main" count="44" uniqueCount="44">
  <si>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</si>
  <si>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EGG080</t>
  </si>
  <si>
    <t xml:space="preserve">U</t>
  </si>
  <si>
    <t xml:space="preserve">Pilastre.</t>
  </si>
  <si>
    <r>
      <rPr>
        <sz val="7.80"/>
        <color rgb="FF000000"/>
        <rFont val="A"/>
        <family val="2"/>
      </rPr>
      <t xml:space="preserve">Pilastre </t>
    </r>
    <r>
      <rPr>
        <b/>
        <sz val="7.80"/>
        <color rgb="FF000000"/>
        <rFont val="A"/>
        <family val="2"/>
      </rPr>
      <t xml:space="preserve">préfabriquée en béton</t>
    </r>
    <r>
      <rPr>
        <sz val="7.80"/>
        <color rgb="FF000000"/>
        <rFont val="A"/>
        <family val="2"/>
      </rPr>
      <t xml:space="preserve"> pour balustrade </t>
    </r>
    <r>
      <rPr>
        <b/>
        <sz val="7.80"/>
        <color rgb="FF000000"/>
        <rFont val="A"/>
        <family val="2"/>
      </rPr>
      <t xml:space="preserve">de section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carrée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25x25x70</t>
    </r>
    <r>
      <rPr>
        <sz val="7.80"/>
        <color rgb="FF000000"/>
        <rFont val="A"/>
        <family val="2"/>
      </rPr>
      <t xml:space="preserve"> cm, avec arrêt </t>
    </r>
    <r>
      <rPr>
        <b/>
        <sz val="7.80"/>
        <color rgb="FF000000"/>
        <rFont val="A"/>
        <family val="2"/>
      </rPr>
      <t xml:space="preserve">en forme de boule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</si>
  <si>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</si>
  <si>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</si>
  <si>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</si>
  <si>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</si>
  <si>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</si>
  <si>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</si>
  <si>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mt20bhp040a</t>
  </si>
  <si>
    <t xml:space="preserve">Poteau carré préfabriqué en béton blanc pour balustrade, 25x25x70 cm, base comprise.</t>
  </si>
  <si>
    <t xml:space="preserve">U</t>
  </si>
  <si>
    <t xml:space="preserve">mt20bhp060i</t>
  </si>
  <si>
    <t xml:space="preserve">Arrêt boule préfabriqué en béton blanc pour pilastre de balustrade, 30x30x35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</si>
  <si>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</si>
  <si>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</si>
  <si>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</si>
  <si>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</si>
  <si>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</si>
  <si>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</si>
  <si>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</si>
  <si>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</si>
  <si>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</si>
  <si>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</si>
  <si>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mt08cal020a</t>
  </si>
  <si>
    <t xml:space="preserve">Chaux aérée CL-90, en sacs, selon NF EN 459-1.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</si>
  <si>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</si>
  <si>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</si>
  <si>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</si>
  <si>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</si>
  <si>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</si>
  <si>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</si>
  <si>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</si>
  <si>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</si>
  <si>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</si>
  <si>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</si>
  <si>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</si>
  <si>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</si>
  <si>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</si>
  <si>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</si>
  <si>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56,39Dhs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</si>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</sst>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81" customWidth="1"/>
    <col min="3" max="3" width="0.58" customWidth="1"/>
    <col min="4" max="4" width="65.57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290.040000</v>
      </c>
      <c r="H8" s="16">
        <f ca="1">ROUND(INDIRECT(ADDRESS(ROW()+(0), COLUMN()+(-3), 1))*INDIRECT(ADDRESS(ROW()+(0), COLUMN()+(-1), 1)), 2)</f>
        <v>290.040000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75.420000</v>
      </c>
      <c r="H9" s="20">
        <f ca="1">ROUND(INDIRECT(ADDRESS(ROW()+(0), COLUMN()+(-3), 1))*INDIRECT(ADDRESS(ROW()+(0), COLUMN()+(-1), 1)), 2)</f>
        <v>75.420000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0.006000</v>
      </c>
      <c r="F10" s="19" t="s">
        <v>19</v>
      </c>
      <c r="G10" s="20">
        <v>17.050000</v>
      </c>
      <c r="H10" s="20">
        <f ca="1">ROUND(INDIRECT(ADDRESS(ROW()+(0), COLUMN()+(-3), 1))*INDIRECT(ADDRESS(ROW()+(0), COLUMN()+(-1), 1)), 2)</f>
        <v>0.100000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0.002000</v>
      </c>
      <c r="F11" s="19" t="s">
        <v>22</v>
      </c>
      <c r="G11" s="20">
        <v>179.120000</v>
      </c>
      <c r="H11" s="20">
        <f ca="1">ROUND(INDIRECT(ADDRESS(ROW()+(0), COLUMN()+(-3), 1))*INDIRECT(ADDRESS(ROW()+(0), COLUMN()+(-1), 1)), 2)</f>
        <v>0.360000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0.250000</v>
      </c>
      <c r="F12" s="19" t="s">
        <v>25</v>
      </c>
      <c r="G12" s="20">
        <v>1.760000</v>
      </c>
      <c r="H12" s="20">
        <f ca="1">ROUND(INDIRECT(ADDRESS(ROW()+(0), COLUMN()+(-3), 1))*INDIRECT(ADDRESS(ROW()+(0), COLUMN()+(-1), 1)), 2)</f>
        <v>0.440000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0.250000</v>
      </c>
      <c r="F13" s="19" t="s">
        <v>28</v>
      </c>
      <c r="G13" s="20">
        <v>2.390000</v>
      </c>
      <c r="H13" s="20">
        <f ca="1">ROUND(INDIRECT(ADDRESS(ROW()+(0), COLUMN()+(-3), 1))*INDIRECT(ADDRESS(ROW()+(0), COLUMN()+(-1), 1)), 2)</f>
        <v>0.600000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0.006000</v>
      </c>
      <c r="F14" s="19" t="s">
        <v>31</v>
      </c>
      <c r="G14" s="20">
        <v>13.080000</v>
      </c>
      <c r="H14" s="20">
        <f ca="1">ROUND(INDIRECT(ADDRESS(ROW()+(0), COLUMN()+(-3), 1))*INDIRECT(ADDRESS(ROW()+(0), COLUMN()+(-1), 1)), 2)</f>
        <v>0.080000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0.190000</v>
      </c>
      <c r="F15" s="19" t="s">
        <v>34</v>
      </c>
      <c r="G15" s="20">
        <v>46.020000</v>
      </c>
      <c r="H15" s="20">
        <f ca="1">ROUND(INDIRECT(ADDRESS(ROW()+(0), COLUMN()+(-3), 1))*INDIRECT(ADDRESS(ROW()+(0), COLUMN()+(-1), 1)), 2)</f>
        <v>8.740000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0.198000</v>
      </c>
      <c r="F16" s="23" t="s">
        <v>37</v>
      </c>
      <c r="G16" s="24">
        <v>38.440000</v>
      </c>
      <c r="H16" s="24">
        <f ca="1">ROUND(INDIRECT(ADDRESS(ROW()+(0), COLUMN()+(-3), 1))*INDIRECT(ADDRESS(ROW()+(0), COLUMN()+(-1), 1)), 2)</f>
        <v>7.610000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383.390000</v>
      </c>
      <c r="H17" s="16">
        <f ca="1">ROUND(INDIRECT(ADDRESS(ROW()+(0), COLUMN()+(-3), 1))*INDIRECT(ADDRESS(ROW()+(0), COLUMN()+(-1), 1))/100, 2)</f>
        <v>7.670000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391.060000</v>
      </c>
      <c r="H18" s="24">
        <f ca="1">ROUND(INDIRECT(ADDRESS(ROW()+(0), COLUMN()+(-3), 1))*INDIRECT(ADDRESS(ROW()+(0), COLUMN()+(-1), 1))/100, 2)</f>
        <v>11.730000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402.790000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