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<sst xmlns="http://schemas.openxmlformats.org/spreadsheetml/2006/main" count="27" uniqueCount="27">
  <si>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</si>
  <si>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EIF020</t>
  </si>
  <si>
    <t xml:space="preserve">m²</t>
  </si>
  <si>
    <t xml:space="preserve">Isolation thermique par l'extérieur, de mur manteau ventilé.</t>
  </si>
  <si>
    <r>
      <rPr>
        <sz val="8.25"/>
        <color rgb="FF000000"/>
        <rFont val="Arial"/>
        <family val="2"/>
      </rPr>
      <t xml:space="preserve">Isolation thermique par l'extérieur, de mur manteau ventilé, avec panneau rigide en laine minérale, selon NF EN 13162, non revêtu à double densité, de 30 mm d'épaisseur, résistance thermique 0,85 m²K/W, conductivité thermique 0,034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</si>
  <si>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</si>
  <si>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</si>
  <si>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</si>
  <si>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</si>
  <si>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</si>
  <si>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</si>
  <si>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mt16lra020aal</t>
  </si>
  <si>
    <t xml:space="preserve">Panneau rigide en laine minérale, selon NF EN 13162, non revêtu à double densité, de 30 mm d'épaisseur, résistance thermique 0,85 m²K/W, conductivité thermique 0,034 W/(mK), imperméable à l'eau de pluie, Euroclasse A1 de réaction au feu selon NF EN 13501-1, capacité d'absorption d'eau à court terme &lt;=1 kg/m² et coefficient de résistance à la diffusion de la vapeur d'eau 1,3.</t>
  </si>
  <si>
    <t xml:space="preserve">m²</t>
  </si>
  <si>
    <t xml:space="preserve">mt16aaa020ab</t>
  </si>
  <si>
    <t xml:space="preserve">Fixation mécanique pour panneaux isolants de laine minérale,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</si>
  <si>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</si>
  <si>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</si>
  <si>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</si>
  <si>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</si>
  <si>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</si>
  <si>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</si>
  <si>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</si>
  <si>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</si>
  <si>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</si>
  <si>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4,78Dhs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</si>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</sst>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204.94</v>
      </c>
      <c r="G9" s="13">
        <f ca="1">ROUND(INDIRECT(ADDRESS(ROW()+(0), COLUMN()+(-3), 1))*INDIRECT(ADDRESS(ROW()+(0), COLUMN()+(-1), 1)), 2)</f>
        <v>215.19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2.74</v>
      </c>
      <c r="G10" s="17">
        <f ca="1">ROUND(INDIRECT(ADDRESS(ROW()+(0), COLUMN()+(-3), 1))*INDIRECT(ADDRESS(ROW()+(0), COLUMN()+(-1), 1)), 2)</f>
        <v>10.96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0.096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5.71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0.048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2.46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234.32</v>
      </c>
      <c r="G13" s="24">
        <f ca="1">ROUND(INDIRECT(ADDRESS(ROW()+(0), COLUMN()+(-3), 1))*INDIRECT(ADDRESS(ROW()+(0), COLUMN()+(-1), 1))/100, 2)</f>
        <v>4.69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239.01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