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<sst xmlns="http://schemas.openxmlformats.org/spreadsheetml/2006/main" count="30" uniqueCount="30">
  <si>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</si>
  <si>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</si>
  <si>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</si>
  <si>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des rives de plancher et des poteaux de façade, avec du polystyrène extrudé.</t>
  </si>
  <si>
    <r>
      <rPr>
        <sz val="8.25"/>
        <color rgb="FF000000"/>
        <rFont val="Arial"/>
        <family val="2"/>
      </rPr>
      <t xml:space="preserve">Isolation thermique des rives de plancher et des poteaux compris dans l'épaisseur de la façade, constituée de </t>
    </r>
    <r>
      <rPr>
        <b/>
        <sz val="8.25"/>
        <color rgb="FF000000"/>
        <rFont val="Arial"/>
        <family val="2"/>
      </rPr>
      <t xml:space="preserve">panneau rigide en polystyrène extrudé, à surface rugueuse cannelé et système latéral droit à rainure et languette, de 40 mm d'épaisseur, résistance à la compression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clouage du coffrage de la structure avant bétonnage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</si>
  <si>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</si>
  <si>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</si>
  <si>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</si>
  <si>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</si>
  <si>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</si>
  <si>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</si>
  <si>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mt16pxa010eb</t>
  </si>
  <si>
    <t xml:space="preserve">Panneau rigide en polystyrène extrudé, selon NF EN 13164, à surface rugueuse cannelé et système latéral droit à rainure et languette,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</si>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</sst>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68.870000</v>
      </c>
      <c r="G9" s="12">
        <f ca="1">ROUND(INDIRECT(ADDRESS(ROW()+(0), COLUMN()+(-3), 1))*INDIRECT(ADDRESS(ROW()+(0), COLUMN()+(-1), 1)), 2)</f>
        <v>72.310000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15.000000</v>
      </c>
      <c r="E10" s="15" t="s">
        <v>16</v>
      </c>
      <c r="F10" s="16">
        <v>1.060000</v>
      </c>
      <c r="G10" s="16">
        <f ca="1">ROUND(INDIRECT(ADDRESS(ROW()+(0), COLUMN()+(-3), 1))*INDIRECT(ADDRESS(ROW()+(0), COLUMN()+(-1), 1)), 2)</f>
        <v>15.900000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0.150000</v>
      </c>
      <c r="E11" s="15" t="s">
        <v>19</v>
      </c>
      <c r="F11" s="16">
        <v>20.590000</v>
      </c>
      <c r="G11" s="16">
        <f ca="1">ROUND(INDIRECT(ADDRESS(ROW()+(0), COLUMN()+(-3), 1))*INDIRECT(ADDRESS(ROW()+(0), COLUMN()+(-1), 1)), 2)</f>
        <v>3.090000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0.296000</v>
      </c>
      <c r="E12" s="15" t="s">
        <v>22</v>
      </c>
      <c r="F12" s="16">
        <v>48.450000</v>
      </c>
      <c r="G12" s="16">
        <f ca="1">ROUND(INDIRECT(ADDRESS(ROW()+(0), COLUMN()+(-3), 1))*INDIRECT(ADDRESS(ROW()+(0), COLUMN()+(-1), 1)), 2)</f>
        <v>14.340000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0.296000</v>
      </c>
      <c r="E13" s="19" t="s">
        <v>25</v>
      </c>
      <c r="F13" s="20">
        <v>41.600000</v>
      </c>
      <c r="G13" s="20">
        <f ca="1">ROUND(INDIRECT(ADDRESS(ROW()+(0), COLUMN()+(-3), 1))*INDIRECT(ADDRESS(ROW()+(0), COLUMN()+(-1), 1)), 2)</f>
        <v>12.310000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117.950000</v>
      </c>
      <c r="G14" s="23">
        <f ca="1">ROUND(INDIRECT(ADDRESS(ROW()+(0), COLUMN()+(-3), 1))*INDIRECT(ADDRESS(ROW()+(0), COLUMN()+(-1), 1))/100, 2)</f>
        <v>2.360000</v>
      </c>
    </row>
    <row r="15" spans="1:7" ht="13.50" thickBot="1" customHeight="1">
      <c r="A15" s="24" t="s">
        <v>28</v>
      </c>
      <c r="B15" s="24"/>
      <c r="C15" s="25"/>
      <c r="D15" s="25"/>
      <c r="E15" s="26"/>
      <c r="F15" s="24" t="s">
        <v>29</v>
      </c>
      <c r="G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120.310000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