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<sst xmlns="http://schemas.openxmlformats.org/spreadsheetml/2006/main" count="32" uniqueCount="32">
  <si>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</si>
  <si>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EMS030</t>
  </si>
  <si>
    <t xml:space="preserve">m²</t>
  </si>
  <si>
    <t xml:space="preserve">Mur ajouré maçonné.</t>
  </si>
  <si>
    <r>
      <rPr>
        <sz val="7.80"/>
        <color rgb="FF000000"/>
        <rFont val="Arial"/>
        <family val="2"/>
      </rPr>
      <t xml:space="preserve">Mur en maçonnerie de </t>
    </r>
    <r>
      <rPr>
        <b/>
        <sz val="7.80"/>
        <color rgb="FF000000"/>
        <rFont val="Arial"/>
        <family val="2"/>
      </rPr>
      <t xml:space="preserve">bloc préfabriqué en béton blanc en croisillons décoratifs, de 25x25x8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courante, de 10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</si>
  <si>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</si>
  <si>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</si>
  <si>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</si>
  <si>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</si>
  <si>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</si>
  <si>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</si>
  <si>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</si>
  <si>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</si>
  <si>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</si>
  <si>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mt20ceh010b</t>
  </si>
  <si>
    <t xml:space="preserve">Bloc préfabriqué en béton blanc en croisillons décoratifs, de 25x25x8 cm.</t>
  </si>
  <si>
    <t xml:space="preserve">U</t>
  </si>
  <si>
    <t xml:space="preserve">mt20ceh011b</t>
  </si>
  <si>
    <t xml:space="preserve">Arrêt et main courante, de 10 cm de largeur, pour mur de bloc préfabriqué en béton blanc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</si>
  <si>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</si>
  <si>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</si>
  <si>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</si>
  <si>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</si>
  <si>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</si>
  <si>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</si>
  <si>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</si>
  <si>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</si>
  <si>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</si>
  <si>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</si>
  <si>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</si>
  <si>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99,86Dhs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</si>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</sst>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08" customWidth="1"/>
    <col min="3" max="3" width="2.48" customWidth="1"/>
    <col min="4" max="4" width="64.11" customWidth="1"/>
    <col min="5" max="5" width="8.60" customWidth="1"/>
    <col min="6" max="6" width="5.83" customWidth="1"/>
    <col min="7" max="7" width="16.0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0.008000</v>
      </c>
      <c r="F8" s="14" t="s">
        <v>13</v>
      </c>
      <c r="G8" s="16">
        <v>1808.230000</v>
      </c>
      <c r="H8" s="16">
        <f ca="1">ROUND(INDIRECT(ADDRESS(ROW()+(0), COLUMN()+(-3), 1))*INDIRECT(ADDRESS(ROW()+(0), COLUMN()+(-1), 1)), 2)</f>
        <v>14.470000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18.000000</v>
      </c>
      <c r="F9" s="19" t="s">
        <v>16</v>
      </c>
      <c r="G9" s="20">
        <v>21.760000</v>
      </c>
      <c r="H9" s="20">
        <f ca="1">ROUND(INDIRECT(ADDRESS(ROW()+(0), COLUMN()+(-3), 1))*INDIRECT(ADDRESS(ROW()+(0), COLUMN()+(-1), 1)), 2)</f>
        <v>391.680000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0.020000</v>
      </c>
      <c r="F10" s="19" t="s">
        <v>19</v>
      </c>
      <c r="G10" s="20">
        <v>48.350000</v>
      </c>
      <c r="H10" s="20">
        <f ca="1">ROUND(INDIRECT(ADDRESS(ROW()+(0), COLUMN()+(-3), 1))*INDIRECT(ADDRESS(ROW()+(0), COLUMN()+(-1), 1)), 2)</f>
        <v>0.970000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0.576000</v>
      </c>
      <c r="F11" s="19" t="s">
        <v>22</v>
      </c>
      <c r="G11" s="20">
        <v>43.060000</v>
      </c>
      <c r="H11" s="20">
        <f ca="1">ROUND(INDIRECT(ADDRESS(ROW()+(0), COLUMN()+(-3), 1))*INDIRECT(ADDRESS(ROW()+(0), COLUMN()+(-1), 1)), 2)</f>
        <v>24.800000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0.576000</v>
      </c>
      <c r="F12" s="23" t="s">
        <v>25</v>
      </c>
      <c r="G12" s="24">
        <v>35.920000</v>
      </c>
      <c r="H12" s="24">
        <f ca="1">ROUND(INDIRECT(ADDRESS(ROW()+(0), COLUMN()+(-3), 1))*INDIRECT(ADDRESS(ROW()+(0), COLUMN()+(-1), 1)), 2)</f>
        <v>20.690000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452.610000</v>
      </c>
      <c r="H13" s="16">
        <f ca="1">ROUND(INDIRECT(ADDRESS(ROW()+(0), COLUMN()+(-3), 1))*INDIRECT(ADDRESS(ROW()+(0), COLUMN()+(-1), 1))/100, 2)</f>
        <v>9.050000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461.660000</v>
      </c>
      <c r="H14" s="24">
        <f ca="1">ROUND(INDIRECT(ADDRESS(ROW()+(0), COLUMN()+(-3), 1))*INDIRECT(ADDRESS(ROW()+(0), COLUMN()+(-1), 1))/100, 2)</f>
        <v>13.850000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475.510000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