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<sst xmlns="http://schemas.openxmlformats.org/spreadsheetml/2006/main" count="37" uniqueCount="37">
  <si>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</si>
  <si>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EMX020</t>
  </si>
  <si>
    <t xml:space="preserve">U</t>
  </si>
  <si>
    <t xml:space="preserve">Pose de volets.</t>
  </si>
  <si>
    <r>
      <rPr>
        <sz val="7.80"/>
        <color rgb="FF000000"/>
        <rFont val="Arial"/>
        <family val="2"/>
      </rPr>
      <t xml:space="preserve">Mise en place et fixation de </t>
    </r>
    <r>
      <rPr>
        <b/>
        <sz val="7.80"/>
        <color rgb="FF000000"/>
        <rFont val="Arial"/>
        <family val="2"/>
      </rPr>
      <t xml:space="preserve">volet type volet à persiennes, avec sangles et limites</t>
    </r>
    <r>
      <rPr>
        <sz val="7.80"/>
        <color rgb="FF000000"/>
        <rFont val="Arial"/>
        <family val="2"/>
      </rPr>
      <t xml:space="preserve">, de </t>
    </r>
    <r>
      <rPr>
        <b/>
        <sz val="7.80"/>
        <color rgb="FF000000"/>
        <rFont val="Arial"/>
        <family val="2"/>
      </rPr>
      <t xml:space="preserve">jusqu'à 3</t>
    </r>
    <r>
      <rPr>
        <sz val="7.80"/>
        <color rgb="FF000000"/>
        <rFont val="Arial"/>
        <family val="2"/>
      </rPr>
      <t xml:space="preserve"> m² de surface, par mise en place sur le parement des pattes d'ancrage avec </t>
    </r>
    <r>
      <rPr>
        <b/>
        <sz val="7.80"/>
        <color rgb="FF000000"/>
        <rFont val="Arial"/>
        <family val="2"/>
      </rPr>
      <t xml:space="preserve">mortier de ciment, confectionné sur chantier, avec additif hydrofuge, dosage 1:6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</si>
  <si>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</si>
  <si>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</si>
  <si>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</si>
  <si>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</si>
  <si>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</si>
  <si>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</si>
  <si>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</si>
  <si>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</si>
  <si>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</si>
  <si>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</si>
  <si>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préparé sur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</si>
  <si>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</si>
  <si>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</si>
  <si>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</si>
  <si>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</si>
  <si>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mt08adt010</t>
  </si>
  <si>
    <t xml:space="preserve">Additif hydrofuge pour imperméabilisation des mortiers ou des bétons.</t>
  </si>
  <si>
    <t xml:space="preserve">kg</t>
  </si>
  <si>
    <t xml:space="preserve">mq06hor010</t>
  </si>
  <si>
    <t xml:space="preserve">Bétonnière.</t>
  </si>
  <si>
    <t xml:space="preserve">h</t>
  </si>
  <si>
    <t xml:space="preserve">mo020</t>
  </si>
  <si>
    <t xml:space="preserve">Compagnon professionnel III/CP2 VRD espaces privés.</t>
  </si>
  <si>
    <t xml:space="preserve">h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</si>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</sst>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43" customWidth="1"/>
    <col min="2" max="2" width="9.62" customWidth="1"/>
    <col min="3" max="3" width="20.84" customWidth="1"/>
    <col min="4" max="4" width="28.12" customWidth="1"/>
    <col min="5" max="5" width="2.62" customWidth="1"/>
    <col min="6" max="6" width="9.62" customWidth="1"/>
    <col min="7" max="7" width="3.21" customWidth="1"/>
    <col min="8" max="8" width="3.64" customWidth="1"/>
    <col min="9" max="9" width="11.66" customWidth="1"/>
    <col min="10" max="10" width="5.39" customWidth="1"/>
    <col min="11" max="11" width="9.9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0" t="s">
        <v>12</v>
      </c>
      <c r="C8" s="10"/>
      <c r="D8" s="10"/>
      <c r="E8" s="10"/>
      <c r="F8" s="12">
        <v>0.006000</v>
      </c>
      <c r="G8" s="14" t="s">
        <v>13</v>
      </c>
      <c r="H8" s="14"/>
      <c r="I8" s="16">
        <v>17.050000</v>
      </c>
      <c r="J8" s="16"/>
      <c r="K8" s="16">
        <f ca="1">ROUND(INDIRECT(ADDRESS(ROW()+(0), COLUMN()+(-5), 1))*INDIRECT(ADDRESS(ROW()+(0), COLUMN()+(-2), 1)), 2)</f>
        <v>0.100000</v>
      </c>
    </row>
    <row r="9" spans="1:11" ht="12.00" thickBot="1" customHeight="1">
      <c r="A9" s="17" t="s">
        <v>14</v>
      </c>
      <c r="B9" s="17" t="s">
        <v>15</v>
      </c>
      <c r="C9" s="17"/>
      <c r="D9" s="17"/>
      <c r="E9" s="17"/>
      <c r="F9" s="18">
        <v>0.002000</v>
      </c>
      <c r="G9" s="19" t="s">
        <v>16</v>
      </c>
      <c r="H9" s="19"/>
      <c r="I9" s="20">
        <v>179.120000</v>
      </c>
      <c r="J9" s="20"/>
      <c r="K9" s="20">
        <f ca="1">ROUND(INDIRECT(ADDRESS(ROW()+(0), COLUMN()+(-5), 1))*INDIRECT(ADDRESS(ROW()+(0), COLUMN()+(-2), 1)), 2)</f>
        <v>0.360000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7"/>
      <c r="F10" s="18">
        <v>0.250000</v>
      </c>
      <c r="G10" s="19" t="s">
        <v>19</v>
      </c>
      <c r="H10" s="19"/>
      <c r="I10" s="20">
        <v>1.240000</v>
      </c>
      <c r="J10" s="20"/>
      <c r="K10" s="20">
        <f ca="1">ROUND(INDIRECT(ADDRESS(ROW()+(0), COLUMN()+(-5), 1))*INDIRECT(ADDRESS(ROW()+(0), COLUMN()+(-2), 1)), 2)</f>
        <v>0.310000</v>
      </c>
    </row>
    <row r="11" spans="1:11" ht="12.00" thickBot="1" customHeight="1">
      <c r="A11" s="17" t="s">
        <v>20</v>
      </c>
      <c r="B11" s="17" t="s">
        <v>21</v>
      </c>
      <c r="C11" s="17"/>
      <c r="D11" s="17"/>
      <c r="E11" s="17"/>
      <c r="F11" s="18">
        <v>0.005000</v>
      </c>
      <c r="G11" s="19" t="s">
        <v>22</v>
      </c>
      <c r="H11" s="19"/>
      <c r="I11" s="20">
        <v>13.640000</v>
      </c>
      <c r="J11" s="20"/>
      <c r="K11" s="20">
        <f ca="1">ROUND(INDIRECT(ADDRESS(ROW()+(0), COLUMN()+(-5), 1))*INDIRECT(ADDRESS(ROW()+(0), COLUMN()+(-2), 1)), 2)</f>
        <v>0.070000</v>
      </c>
    </row>
    <row r="12" spans="1:11" ht="12.00" thickBot="1" customHeight="1">
      <c r="A12" s="17" t="s">
        <v>23</v>
      </c>
      <c r="B12" s="17" t="s">
        <v>24</v>
      </c>
      <c r="C12" s="17"/>
      <c r="D12" s="17"/>
      <c r="E12" s="17"/>
      <c r="F12" s="18">
        <v>0.006000</v>
      </c>
      <c r="G12" s="19" t="s">
        <v>25</v>
      </c>
      <c r="H12" s="19"/>
      <c r="I12" s="20">
        <v>13.080000</v>
      </c>
      <c r="J12" s="20"/>
      <c r="K12" s="20">
        <f ca="1">ROUND(INDIRECT(ADDRESS(ROW()+(0), COLUMN()+(-5), 1))*INDIRECT(ADDRESS(ROW()+(0), COLUMN()+(-2), 1)), 2)</f>
        <v>0.080000</v>
      </c>
    </row>
    <row r="13" spans="1:11" ht="12.00" thickBot="1" customHeight="1">
      <c r="A13" s="17" t="s">
        <v>26</v>
      </c>
      <c r="B13" s="17" t="s">
        <v>27</v>
      </c>
      <c r="C13" s="17"/>
      <c r="D13" s="17"/>
      <c r="E13" s="17"/>
      <c r="F13" s="18">
        <v>1.055000</v>
      </c>
      <c r="G13" s="19" t="s">
        <v>28</v>
      </c>
      <c r="H13" s="19"/>
      <c r="I13" s="20">
        <v>46.020000</v>
      </c>
      <c r="J13" s="20"/>
      <c r="K13" s="20">
        <f ca="1">ROUND(INDIRECT(ADDRESS(ROW()+(0), COLUMN()+(-5), 1))*INDIRECT(ADDRESS(ROW()+(0), COLUMN()+(-2), 1)), 2)</f>
        <v>48.550000</v>
      </c>
    </row>
    <row r="14" spans="1:11" ht="12.00" thickBot="1" customHeight="1">
      <c r="A14" s="17" t="s">
        <v>29</v>
      </c>
      <c r="B14" s="21" t="s">
        <v>30</v>
      </c>
      <c r="C14" s="21"/>
      <c r="D14" s="21"/>
      <c r="E14" s="21"/>
      <c r="F14" s="22">
        <v>1.062000</v>
      </c>
      <c r="G14" s="23" t="s">
        <v>31</v>
      </c>
      <c r="H14" s="23"/>
      <c r="I14" s="24">
        <v>38.440000</v>
      </c>
      <c r="J14" s="24"/>
      <c r="K14" s="24">
        <f ca="1">ROUND(INDIRECT(ADDRESS(ROW()+(0), COLUMN()+(-5), 1))*INDIRECT(ADDRESS(ROW()+(0), COLUMN()+(-2), 1)), 2)</f>
        <v>40.820000</v>
      </c>
    </row>
    <row r="15" spans="1:11" ht="12.00" thickBot="1" customHeight="1">
      <c r="A15" s="17"/>
      <c r="B15" s="10" t="s">
        <v>32</v>
      </c>
      <c r="C15" s="10"/>
      <c r="D15" s="10"/>
      <c r="E15" s="10"/>
      <c r="F15" s="12">
        <v>2.000000</v>
      </c>
      <c r="G15" s="14" t="s">
        <v>33</v>
      </c>
      <c r="H15" s="14"/>
      <c r="I15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90.290000</v>
      </c>
      <c r="J15" s="16"/>
      <c r="K15" s="16">
        <f ca="1">ROUND(INDIRECT(ADDRESS(ROW()+(0), COLUMN()+(-5), 1))*INDIRECT(ADDRESS(ROW()+(0), COLUMN()+(-2), 1))/100, 2)</f>
        <v>1.810000</v>
      </c>
    </row>
    <row r="16" spans="1:11" ht="12.00" thickBot="1" customHeight="1">
      <c r="A16" s="21"/>
      <c r="B16" s="21" t="s">
        <v>34</v>
      </c>
      <c r="C16" s="21"/>
      <c r="D16" s="21"/>
      <c r="E16" s="21"/>
      <c r="F16" s="22">
        <v>3.000000</v>
      </c>
      <c r="G16" s="23" t="s">
        <v>35</v>
      </c>
      <c r="H16" s="23"/>
      <c r="I16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92.100000</v>
      </c>
      <c r="J16" s="24"/>
      <c r="K16" s="24">
        <f ca="1">ROUND(INDIRECT(ADDRESS(ROW()+(0), COLUMN()+(-5), 1))*INDIRECT(ADDRESS(ROW()+(0), COLUMN()+(-2), 1))/100, 2)</f>
        <v>2.760000</v>
      </c>
    </row>
    <row r="17" spans="1:11" ht="12.00" thickBot="1" customHeight="1">
      <c r="A17" s="25"/>
      <c r="B17" s="26"/>
      <c r="C17" s="26"/>
      <c r="D17" s="26"/>
      <c r="E17" s="26"/>
      <c r="F17" s="26"/>
      <c r="G17" s="27"/>
      <c r="H17" s="27"/>
      <c r="I17" s="6" t="s">
        <v>36</v>
      </c>
      <c r="J17" s="6"/>
      <c r="K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94.860000</v>
      </c>
    </row>
  </sheetData>
  <mergeCells count="39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  <mergeCell ref="B15:E15"/>
    <mergeCell ref="G15:H15"/>
    <mergeCell ref="I15:J15"/>
    <mergeCell ref="B16:E16"/>
    <mergeCell ref="G16:H16"/>
    <mergeCell ref="I16:J16"/>
    <mergeCell ref="B17:E17"/>
    <mergeCell ref="G17:H17"/>
    <mergeCell ref="I17:J17"/>
  </mergeCells>
  <pageMargins left="0.620079" right="0.472441" top="0.472441" bottom="0.472441" header="0.0" footer="0.0"/>
  <pageSetup paperSize="9" orientation="portrait"/>
  <rowBreaks count="0" manualBreakCount="0">
    </rowBreaks>
</worksheet>
</file>