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<sst xmlns="http://schemas.openxmlformats.org/spreadsheetml/2006/main" count="39" uniqueCount="39">
  <si>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</si>
  <si>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ENH030</t>
  </si>
  <si>
    <t xml:space="preserve">m²</t>
  </si>
  <si>
    <t xml:space="preserve">Enduit traditionnel décoratif sur parement extérieur.</t>
  </si>
  <si>
    <r>
      <rPr>
        <sz val="8.25"/>
        <color rgb="FF000000"/>
        <rFont val="Arial"/>
        <family val="2"/>
      </rPr>
      <t xml:space="preserve">Enduit traditionnel sgraffite, réalisé avec un mortier de chaux sur un parement extérieur,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</si>
  <si>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</si>
  <si>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</si>
  <si>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</si>
  <si>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</si>
  <si>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</si>
  <si>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</si>
  <si>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mt28pmc010a</t>
  </si>
  <si>
    <t xml:space="preserve">Pâte de mortier de chaux pour enduits, y compris les gravillons.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</si>
  <si>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</si>
  <si>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</si>
  <si>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</si>
  <si>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</si>
  <si>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</si>
  <si>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</si>
  <si>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</si>
  <si>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</si>
  <si>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</si>
  <si>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</si>
  <si>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</si>
  <si>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</si>
  <si>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</si>
  <si>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</si>
  <si>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</si>
  <si>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</si>
  <si>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</si>
  <si>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</si>
  <si>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</si>
  <si>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</si>
  <si>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</si>
  <si>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</si>
  <si>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</si>
  <si>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</si>
  <si>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254,85Dhs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</si>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</sst>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0.025</v>
      </c>
      <c r="F9" s="11" t="s">
        <v>13</v>
      </c>
      <c r="G9" s="13">
        <v>1296.52</v>
      </c>
      <c r="H9" s="13">
        <f ca="1">ROUND(INDIRECT(ADDRESS(ROW()+(0), COLUMN()+(-3), 1))*INDIRECT(ADDRESS(ROW()+(0), COLUMN()+(-1), 1)), 2)</f>
        <v>32.41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0.21</v>
      </c>
      <c r="F10" s="16" t="s">
        <v>16</v>
      </c>
      <c r="G10" s="17">
        <v>18.38</v>
      </c>
      <c r="H10" s="17">
        <f ca="1">ROUND(INDIRECT(ADDRESS(ROW()+(0), COLUMN()+(-3), 1))*INDIRECT(ADDRESS(ROW()+(0), COLUMN()+(-1), 1)), 2)</f>
        <v>3.86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106.74</v>
      </c>
      <c r="H11" s="17">
        <f ca="1">ROUND(INDIRECT(ADDRESS(ROW()+(0), COLUMN()+(-3), 1))*INDIRECT(ADDRESS(ROW()+(0), COLUMN()+(-1), 1)), 2)</f>
        <v>1.6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1.104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63.66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1.104</v>
      </c>
      <c r="F13" s="16" t="s">
        <v>25</v>
      </c>
      <c r="G13" s="17">
        <v>51.29</v>
      </c>
      <c r="H13" s="17">
        <f ca="1">ROUND(INDIRECT(ADDRESS(ROW()+(0), COLUMN()+(-3), 1))*INDIRECT(ADDRESS(ROW()+(0), COLUMN()+(-1), 1)), 2)</f>
        <v>56.62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0.559</v>
      </c>
      <c r="F14" s="16" t="s">
        <v>28</v>
      </c>
      <c r="G14" s="17">
        <v>50.76</v>
      </c>
      <c r="H14" s="17">
        <f ca="1">ROUND(INDIRECT(ADDRESS(ROW()+(0), COLUMN()+(-3), 1))*INDIRECT(ADDRESS(ROW()+(0), COLUMN()+(-1), 1)), 2)</f>
        <v>28.37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3.21</v>
      </c>
      <c r="F15" s="16" t="s">
        <v>31</v>
      </c>
      <c r="G15" s="17">
        <v>57.66</v>
      </c>
      <c r="H15" s="17">
        <f ca="1">ROUND(INDIRECT(ADDRESS(ROW()+(0), COLUMN()+(-3), 1))*INDIRECT(ADDRESS(ROW()+(0), COLUMN()+(-1), 1)), 2)</f>
        <v>185.09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0.389</v>
      </c>
      <c r="F16" s="20" t="s">
        <v>34</v>
      </c>
      <c r="G16" s="21">
        <v>48.31</v>
      </c>
      <c r="H16" s="21">
        <f ca="1">ROUND(INDIRECT(ADDRESS(ROW()+(0), COLUMN()+(-3), 1))*INDIRECT(ADDRESS(ROW()+(0), COLUMN()+(-1), 1)), 2)</f>
        <v>18.79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390.4</v>
      </c>
      <c r="H17" s="24">
        <f ca="1">ROUND(INDIRECT(ADDRESS(ROW()+(0), COLUMN()+(-3), 1))*INDIRECT(ADDRESS(ROW()+(0), COLUMN()+(-1), 1))/100, 2)</f>
        <v>7.81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398.21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