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<sst xmlns="http://schemas.openxmlformats.org/spreadsheetml/2006/main" count="33" uniqueCount="33">
  <si>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</si>
  <si>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ENH050</t>
  </si>
  <si>
    <t xml:space="preserve">m²</t>
  </si>
  <si>
    <t xml:space="preserve">Ravalement imitation maçonneries sur parement extérieur.</t>
  </si>
  <si>
    <r>
      <rPr>
        <sz val="8.25"/>
        <color rgb="FF000000"/>
        <rFont val="Arial"/>
        <family val="2"/>
      </rPr>
      <t xml:space="preserve">Ravalement finition superficielle </t>
    </r>
    <r>
      <rPr>
        <b/>
        <sz val="8.25"/>
        <color rgb="FF000000"/>
        <rFont val="Arial"/>
        <family val="2"/>
      </rPr>
      <t xml:space="preserve">avec raclette</t>
    </r>
    <r>
      <rPr>
        <sz val="8.25"/>
        <color rgb="FF000000"/>
        <rFont val="Arial"/>
        <family val="2"/>
      </rPr>
      <t xml:space="preserve">, réalisé avec un mortier de chaux sur un parement </t>
    </r>
    <r>
      <rPr>
        <b/>
        <sz val="8.25"/>
        <color rgb="FF000000"/>
        <rFont val="Arial"/>
        <family val="2"/>
      </rPr>
      <t xml:space="preserve">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</si>
  <si>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</si>
  <si>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</si>
  <si>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</si>
  <si>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</si>
  <si>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</si>
  <si>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</si>
  <si>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</si>
  <si>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ravalements,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</si>
  <si>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</si>
  <si>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</si>
  <si>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</si>
  <si>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</si>
  <si>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mt09pmr010</t>
  </si>
  <si>
    <t xml:space="preserve">Pigment pour mortiers et ravalements.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</si>
  <si>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</si>
  <si>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</si>
  <si>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</si>
  <si>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</si>
  <si>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</si>
  <si>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</si>
  <si>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</si>
  <si>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</si>
  <si>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</si>
  <si>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</si>
  <si>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Coûts directs complémentaires</t>
  </si>
  <si>
    <t xml:space="preserve">%</t>
  </si>
  <si>
    <t xml:space="preserve">Coût d'entretien décennal: 117,76Dhs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</si>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</sst>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0.025000</v>
      </c>
      <c r="F9" s="10" t="s">
        <v>13</v>
      </c>
      <c r="G9" s="12">
        <v>1215.160000</v>
      </c>
      <c r="H9" s="12">
        <f ca="1">ROUND(INDIRECT(ADDRESS(ROW()+(0), COLUMN()+(-3), 1))*INDIRECT(ADDRESS(ROW()+(0), COLUMN()+(-1), 1)), 2)</f>
        <v>30.380000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17.520000</v>
      </c>
      <c r="H10" s="16">
        <f ca="1">ROUND(INDIRECT(ADDRESS(ROW()+(0), COLUMN()+(-3), 1))*INDIRECT(ADDRESS(ROW()+(0), COLUMN()+(-1), 1)), 2)</f>
        <v>3.680000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0.015000</v>
      </c>
      <c r="F11" s="15" t="s">
        <v>19</v>
      </c>
      <c r="G11" s="16">
        <v>67.830000</v>
      </c>
      <c r="H11" s="16">
        <f ca="1">ROUND(INDIRECT(ADDRESS(ROW()+(0), COLUMN()+(-3), 1))*INDIRECT(ADDRESS(ROW()+(0), COLUMN()+(-1), 1)), 2)</f>
        <v>1.020000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1.657000</v>
      </c>
      <c r="F12" s="15" t="s">
        <v>22</v>
      </c>
      <c r="G12" s="16">
        <v>47.240000</v>
      </c>
      <c r="H12" s="16">
        <f ca="1">ROUND(INDIRECT(ADDRESS(ROW()+(0), COLUMN()+(-3), 1))*INDIRECT(ADDRESS(ROW()+(0), COLUMN()+(-1), 1)), 2)</f>
        <v>78.280000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1.657000</v>
      </c>
      <c r="F13" s="15" t="s">
        <v>25</v>
      </c>
      <c r="G13" s="16">
        <v>41.990000</v>
      </c>
      <c r="H13" s="16">
        <f ca="1">ROUND(INDIRECT(ADDRESS(ROW()+(0), COLUMN()+(-3), 1))*INDIRECT(ADDRESS(ROW()+(0), COLUMN()+(-1), 1)), 2)</f>
        <v>69.580000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0.839000</v>
      </c>
      <c r="F14" s="19" t="s">
        <v>28</v>
      </c>
      <c r="G14" s="20">
        <v>41.570000</v>
      </c>
      <c r="H14" s="20">
        <f ca="1">ROUND(INDIRECT(ADDRESS(ROW()+(0), COLUMN()+(-3), 1))*INDIRECT(ADDRESS(ROW()+(0), COLUMN()+(-1), 1)), 2)</f>
        <v>34.880000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217.820000</v>
      </c>
      <c r="H15" s="23">
        <f ca="1">ROUND(INDIRECT(ADDRESS(ROW()+(0), COLUMN()+(-3), 1))*INDIRECT(ADDRESS(ROW()+(0), COLUMN()+(-1), 1))/100, 2)</f>
        <v>4.360000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222.180000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