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<sst xmlns="http://schemas.openxmlformats.org/spreadsheetml/2006/main" count="27" uniqueCount="27">
  <si>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</si>
  <si>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ETI090</t>
  </si>
  <si>
    <t xml:space="preserve">U</t>
  </si>
  <si>
    <t xml:space="preserve">Rencontre de toiture terrasse chaude, accessible avec un écoulement. Imperméabilisation avec des membranes de PVC.</t>
  </si>
  <si>
    <r>
      <rPr>
        <sz val="8.25"/>
        <color rgb="FF000000"/>
        <rFont val="Arial"/>
        <family val="2"/>
      </rPr>
      <t xml:space="preserve">Rencontre en toiture terrasse chaude, accessible, avec revêtement de sol flottant isolant, type inversée, sans isolant thermique supplémentaire avec bouche d'écoulement de PVC, à sortie verticale, de 100 mm de diamètre, fixé avec soudure thermoplastique à la membrane d'étanchéité de PVC. Le prix ne comprend pas la membrane d'étanchéité de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</si>
  <si>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</si>
  <si>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</si>
  <si>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</si>
  <si>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</si>
  <si>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</si>
  <si>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</si>
  <si>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mt15dan100c</t>
  </si>
  <si>
    <t xml:space="preserve">Bouche d'écoulement de PVC, à sortie verticale, de 100 mm de diamètre.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</si>
  <si>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</si>
  <si>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</si>
  <si>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</si>
  <si>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</si>
  <si>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</si>
  <si>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</si>
  <si>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</si>
  <si>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</si>
  <si>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</si>
  <si>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</si>
  <si>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</si>
  <si>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</si>
  <si>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69,92Dhs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</si>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</sst>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3.57" customWidth="1"/>
    <col min="4" max="4" width="63.75" customWidth="1"/>
    <col min="5" max="5" width="11.22" customWidth="1"/>
    <col min="6" max="6" width="8.50" customWidth="1"/>
    <col min="7" max="7" width="18.02" customWidth="1"/>
    <col min="8" max="8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134.9</v>
      </c>
      <c r="H9" s="13">
        <f ca="1">ROUND(INDIRECT(ADDRESS(ROW()+(0), COLUMN()+(-3), 1))*INDIRECT(ADDRESS(ROW()+(0), COLUMN()+(-1), 1)), 2)</f>
        <v>134.9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0.12</v>
      </c>
      <c r="F10" s="16" t="s">
        <v>16</v>
      </c>
      <c r="G10" s="17">
        <v>51.73</v>
      </c>
      <c r="H10" s="17">
        <f ca="1">ROUND(INDIRECT(ADDRESS(ROW()+(0), COLUMN()+(-3), 1))*INDIRECT(ADDRESS(ROW()+(0), COLUMN()+(-1), 1)), 2)</f>
        <v>6.21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</v>
      </c>
      <c r="F11" s="16" t="s">
        <v>19</v>
      </c>
      <c r="G11" s="17">
        <v>45.95</v>
      </c>
      <c r="H11" s="17">
        <f ca="1">ROUND(INDIRECT(ADDRESS(ROW()+(0), COLUMN()+(-3), 1))*INDIRECT(ADDRESS(ROW()+(0), COLUMN()+(-1), 1)), 2)</f>
        <v>5.51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0.385</v>
      </c>
      <c r="F12" s="20" t="s">
        <v>22</v>
      </c>
      <c r="G12" s="21">
        <v>53.44</v>
      </c>
      <c r="H12" s="21">
        <f ca="1">ROUND(INDIRECT(ADDRESS(ROW()+(0), COLUMN()+(-3), 1))*INDIRECT(ADDRESS(ROW()+(0), COLUMN()+(-1), 1)), 2)</f>
        <v>20.57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167.19</v>
      </c>
      <c r="H13" s="24">
        <f ca="1">ROUND(INDIRECT(ADDRESS(ROW()+(0), COLUMN()+(-3), 1))*INDIRECT(ADDRESS(ROW()+(0), COLUMN()+(-1), 1))/100, 2)</f>
        <v>3.34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170.53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