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<sst xmlns="http://schemas.openxmlformats.org/spreadsheetml/2006/main" count="24" uniqueCount="24">
  <si>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</si>
  <si>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ETI180</t>
  </si>
  <si>
    <t xml:space="preserve">m²</t>
  </si>
  <si>
    <t xml:space="preserve">Couche séparatrice en toiture terrasse: géotextile non tissé.</t>
  </si>
  <si>
    <r>
      <rPr>
        <sz val="8.25"/>
        <color rgb="FF000000"/>
        <rFont val="Arial"/>
        <family val="2"/>
      </rPr>
      <t xml:space="preserve">Couche séparatrice en toiture terrasse: géotextile non tissé synthétique, thermosoudé, en polypropylène-polyéthylène, de 180 g/m², Mise en place: avec des recouvrements, directamente bajo la couche de renfort de mortier.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</si>
  <si>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</si>
  <si>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</si>
  <si>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</si>
  <si>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</si>
  <si>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</si>
  <si>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</si>
  <si>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mt14gsa010fk</t>
  </si>
  <si>
    <t xml:space="preserve">Géotextile non tissé synthétique, thermosoudé, en polypropylène-polyéthylène, de 180 g/m².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</si>
  <si>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</si>
  <si>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</si>
  <si>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</si>
  <si>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</si>
  <si>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</si>
  <si>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</si>
  <si>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</si>
  <si>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</si>
  <si>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</si>
  <si>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1,02Dhs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</si>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</sst>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6.84" customWidth="1"/>
    <col min="4" max="4" width="8.50" customWidth="1"/>
    <col min="5" max="5" width="5.78" customWidth="1"/>
    <col min="6" max="6" width="15.30" customWidth="1"/>
    <col min="7" max="7" width="8.6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1.1</v>
      </c>
      <c r="E9" s="11" t="s">
        <v>13</v>
      </c>
      <c r="F9" s="13">
        <v>15.2</v>
      </c>
      <c r="G9" s="13">
        <f ca="1">ROUND(INDIRECT(ADDRESS(ROW()+(0), COLUMN()+(-3), 1))*INDIRECT(ADDRESS(ROW()+(0), COLUMN()+(-1), 1)), 2)</f>
        <v>16.72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0.024</v>
      </c>
      <c r="E10" s="16" t="s">
        <v>16</v>
      </c>
      <c r="F10" s="17">
        <v>49.29</v>
      </c>
      <c r="G10" s="17">
        <f ca="1">ROUND(INDIRECT(ADDRESS(ROW()+(0), COLUMN()+(-3), 1))*INDIRECT(ADDRESS(ROW()+(0), COLUMN()+(-1), 1)), 2)</f>
        <v>1.18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0.049</v>
      </c>
      <c r="E11" s="20" t="s">
        <v>19</v>
      </c>
      <c r="F11" s="21">
        <v>43.76</v>
      </c>
      <c r="G11" s="21">
        <f ca="1">ROUND(INDIRECT(ADDRESS(ROW()+(0), COLUMN()+(-3), 1))*INDIRECT(ADDRESS(ROW()+(0), COLUMN()+(-1), 1)), 2)</f>
        <v>2.14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20.04</v>
      </c>
      <c r="G12" s="24">
        <f ca="1">ROUND(INDIRECT(ADDRESS(ROW()+(0), COLUMN()+(-3), 1))*INDIRECT(ADDRESS(ROW()+(0), COLUMN()+(-1), 1))/100, 2)</f>
        <v>0.4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20.44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