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<sst xmlns="http://schemas.openxmlformats.org/spreadsheetml/2006/main" count="36" uniqueCount="36">
  <si>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</si>
  <si>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EUC010</t>
  </si>
  <si>
    <t xml:space="preserve">U</t>
  </si>
  <si>
    <t xml:space="preserve">Souche de protection des conduits d'installations sortant de la toiture inclinée, en maçonnerie.</t>
  </si>
  <si>
    <r>
      <rPr>
        <sz val="8.25"/>
        <color rgb="FF000000"/>
        <rFont val="Arial"/>
        <family val="2"/>
      </rPr>
      <t xml:space="preserve">Souche de protection des conduits d'installations sortant de la toiture inclinée, de 0,25 m² de section et de 1 m de hauteur, réalisée avec maçonnerie de brique creuse en terre cuite à revêtir, placée et enduite de ciment extérieurement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</si>
  <si>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</si>
  <si>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</si>
  <si>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</si>
  <si>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</si>
  <si>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</si>
  <si>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</si>
  <si>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</si>
  <si>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</si>
  <si>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</si>
  <si>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</si>
  <si>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</si>
  <si>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</si>
  <si>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</si>
  <si>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</si>
  <si>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</si>
  <si>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</si>
  <si>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</si>
  <si>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</si>
  <si>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</si>
  <si>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</si>
  <si>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</si>
  <si>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</si>
  <si>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</si>
  <si>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</si>
  <si>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</si>
  <si>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</si>
  <si>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</si>
  <si>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</si>
  <si>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</si>
  <si>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86,61Dhs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</si>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</sst>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70</v>
      </c>
      <c r="E9" s="11" t="s">
        <v>13</v>
      </c>
      <c r="F9" s="13">
        <v>4</v>
      </c>
      <c r="G9" s="13">
        <f ca="1">ROUND(INDIRECT(ADDRESS(ROW()+(0), COLUMN()+(-3), 1))*INDIRECT(ADDRESS(ROW()+(0), COLUMN()+(-1), 1)), 2)</f>
        <v>280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17.85</v>
      </c>
      <c r="G10" s="17">
        <f ca="1">ROUND(INDIRECT(ADDRESS(ROW()+(0), COLUMN()+(-3), 1))*INDIRECT(ADDRESS(ROW()+(0), COLUMN()+(-1), 1)), 2)</f>
        <v>0.36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0.112</v>
      </c>
      <c r="E11" s="16" t="s">
        <v>19</v>
      </c>
      <c r="F11" s="17">
        <v>191.34</v>
      </c>
      <c r="G11" s="17">
        <f ca="1">ROUND(INDIRECT(ADDRESS(ROW()+(0), COLUMN()+(-3), 1))*INDIRECT(ADDRESS(ROW()+(0), COLUMN()+(-1), 1)), 2)</f>
        <v>21.43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17.2</v>
      </c>
      <c r="E12" s="16" t="s">
        <v>22</v>
      </c>
      <c r="F12" s="17">
        <v>1.3</v>
      </c>
      <c r="G12" s="17">
        <f ca="1">ROUND(INDIRECT(ADDRESS(ROW()+(0), COLUMN()+(-3), 1))*INDIRECT(ADDRESS(ROW()+(0), COLUMN()+(-1), 1)), 2)</f>
        <v>22.36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0.056</v>
      </c>
      <c r="E13" s="16" t="s">
        <v>25</v>
      </c>
      <c r="F13" s="17">
        <v>30.15</v>
      </c>
      <c r="G13" s="17">
        <f ca="1">ROUND(INDIRECT(ADDRESS(ROW()+(0), COLUMN()+(-3), 1))*INDIRECT(ADDRESS(ROW()+(0), COLUMN()+(-1), 1)), 2)</f>
        <v>1.69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1.642</v>
      </c>
      <c r="E14" s="16" t="s">
        <v>28</v>
      </c>
      <c r="F14" s="17">
        <v>57.66</v>
      </c>
      <c r="G14" s="17">
        <f ca="1">ROUND(INDIRECT(ADDRESS(ROW()+(0), COLUMN()+(-3), 1))*INDIRECT(ADDRESS(ROW()+(0), COLUMN()+(-1), 1)), 2)</f>
        <v>94.68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1.539</v>
      </c>
      <c r="E15" s="20" t="s">
        <v>31</v>
      </c>
      <c r="F15" s="21">
        <v>51.29</v>
      </c>
      <c r="G15" s="21">
        <f ca="1">ROUND(INDIRECT(ADDRESS(ROW()+(0), COLUMN()+(-3), 1))*INDIRECT(ADDRESS(ROW()+(0), COLUMN()+(-1), 1)), 2)</f>
        <v>78.94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499.46</v>
      </c>
      <c r="G16" s="24">
        <f ca="1">ROUND(INDIRECT(ADDRESS(ROW()+(0), COLUMN()+(-3), 1))*INDIRECT(ADDRESS(ROW()+(0), COLUMN()+(-1), 1))/100, 2)</f>
        <v>9.99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509.45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